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5712" windowHeight="1644" activeTab="0"/>
  </bookViews>
  <sheets>
    <sheet name="Общая" sheetId="1" r:id="rId1"/>
    <sheet name="Химаря" sheetId="2" r:id="rId2"/>
    <sheet name="Тернокс" sheetId="3" r:id="rId3"/>
    <sheet name="Евгений" sheetId="4" r:id="rId4"/>
    <sheet name="Эстетик" sheetId="5" r:id="rId5"/>
    <sheet name="Клео" sheetId="6" r:id="rId6"/>
    <sheet name="Михаил" sheetId="7" r:id="rId7"/>
  </sheets>
  <definedNames>
    <definedName name="_xlfn.AGGREGATE" hidden="1">#NAME?</definedName>
    <definedName name="_xlnm._FilterDatabase" localSheetId="0" hidden="1">'Общая'!$B$2:$H$24</definedName>
  </definedNames>
  <calcPr fullCalcOnLoad="1"/>
</workbook>
</file>

<file path=xl/sharedStrings.xml><?xml version="1.0" encoding="utf-8"?>
<sst xmlns="http://schemas.openxmlformats.org/spreadsheetml/2006/main" count="327" uniqueCount="117">
  <si>
    <t>Название новеллы</t>
  </si>
  <si>
    <t>Оценки (до 10 баллов)</t>
  </si>
  <si>
    <t>Средняя итоговая оценка</t>
  </si>
  <si>
    <t>Комментарий от жюри</t>
  </si>
  <si>
    <t>Петля</t>
  </si>
  <si>
    <t>Афонь</t>
  </si>
  <si>
    <t>Осколки души</t>
  </si>
  <si>
    <t>Я хочу, чтоб ты жила</t>
  </si>
  <si>
    <t>Парадокс: Псевдовселенные</t>
  </si>
  <si>
    <t>Путеводный огонь маяка</t>
  </si>
  <si>
    <t>Сопредельные Острова: Право на жизнь</t>
  </si>
  <si>
    <t>v.C. Исток</t>
  </si>
  <si>
    <t>Дух Времени</t>
  </si>
  <si>
    <t>Падение Империи</t>
  </si>
  <si>
    <t>Zeitnot</t>
  </si>
  <si>
    <t>Последний Феникс</t>
  </si>
  <si>
    <t>Блокнот</t>
  </si>
  <si>
    <t>UNKNOWN</t>
  </si>
  <si>
    <t>Paris Encore</t>
  </si>
  <si>
    <t>Lifemare</t>
  </si>
  <si>
    <t>История о девочке Смерти</t>
  </si>
  <si>
    <t>Полет</t>
  </si>
  <si>
    <t>Юдоль скорби</t>
  </si>
  <si>
    <t>Хранитель времени</t>
  </si>
  <si>
    <t>Журавлик</t>
  </si>
  <si>
    <t>Реминисценция: Тлеющая Мелодия Ноктюрна</t>
  </si>
  <si>
    <t xml:space="preserve">Сценарий и грамотность </t>
  </si>
  <si>
    <t>Визуальное оформление, графика</t>
  </si>
  <si>
    <t>Звуковое оформление (музыка)</t>
  </si>
  <si>
    <t>Техническое исполнение</t>
  </si>
  <si>
    <t>Раскрытие темы</t>
  </si>
  <si>
    <t>Здесь за идею "времени" приняли апокалипсис, или типа того. Однако всё это похоже на какой-то рассказ, и ощущение, что жанр "визуальной новеллы" притянули за уши меня не покидает. Но порой трудно воспринимать пуговицы как магические артефакты). Произведение начинается так, что непонятно, кто же ГГ, и от чьего имени идёт повествование. И вот оказывается, в главной роли айфон 360, видимо, умеющий думать. Наверное, это планировалось как твист. В принципе, я был удивлён. И чем я точно удивился, так это оборванным концом. Общая мысль и посыл совсем непонятны. Раскрытие темы здесь уж слишком притянуто за уши, как и посыл.</t>
  </si>
  <si>
    <t>Миллион персонажей за первые несколько минут, которых совершено не успеваешь запомнить. Более того, все они за пару реплик пытаются показать свой характер. Типа "Я ГОВНЮК" или "Я ЦУНДЕРЕ". Сам сюжет рваный, и при сносной рисовке всё происходящее выглядит уж очень уныло. Больше похоже на какие-то тараканы автора. Скорее всего, автор познал подобную проблему и уж очень захотел о ней рассказать. Но ужс как скомканно. Далее сюжет начал приобретать масштабы русского сериала, который закрыли после первых пары серий, и сюжет оборвался. Посыл в том, что Аню он знает из детства? Это факт, но не посыл. Что пыталась сказать новелла непонятно. Собственно, тема время вообще не раскрыта. Музыки в игре нет, также были глюки с спрайтом, которого быть не должно. Увы.</t>
  </si>
  <si>
    <t>Еее, попадашка! Очень наивная и детская история, будто сказка. НО при этом читается легко, от неё не бомбит, и в целом оставляет приятные ощущения. Далеко не шедевр, но видно что авторы старались и в итоге сделали неплохую новеллу, хоть и с банальной историей. Стереотипы — средневековье, значит ведьмы! Будущее? Значит андроиды! Раскрытие темы весьма буквальное, но хотя бы есть. Жаль стандартный движок ренпая, стандартный шрифт. Но есть галерея.</t>
  </si>
  <si>
    <t>Интересная история, которая затягивает. Начинаешь читать и не можешь оторваться. Завораживающая атмосфера. Однако весьма скомканный конец. Понравилась нейтральная концовка, без неё соответствие теме было бы непонятным, ещё и ругал бы малое количество времени на выборы. В целом, годная работа, читать интересно было.</t>
  </si>
  <si>
    <t>Размышления подростка на тему. Очень позабавили арты, смеялся с каждого кадра.</t>
  </si>
  <si>
    <t>Размышления на тему от автора. Очень странные сравнения, начало понравилось, а потом началась какая-то дичь. Ну и концовка уж слишком притянутая и резкая. Движок недееспоспобный.</t>
  </si>
  <si>
    <t>Начало было длинным из затянутым, при этом факт регулярной "потери" памяти был ясен с самого начала игры, и потом внезапно СУПЕР ФАКТ того, что память стирают. Но потом стало весьма интересно, хоть и клешировано очень.</t>
  </si>
  <si>
    <t>Сама история имеер право на существование, но её подача весьма странная. В тексте тотальная графомания, ошибки и повторяющиеся слова. История короткая, но растянута на большое количество описаний и диалогов, которые не несут в себе никакой информации. Ну и рисовка весьма слабая (например, почему при одном ракурсе и девушка чёлка закрывает глаз, в другом нет. В моментах с поцелуями вообще сложно разглядеть пол персонажей). Автор явно пытался создать депрессуху в новелле, рассказать историю о детдоме, но вот как-то этим сложно проникнутся. Вот к примеру, ГГ привёл к себе тян домой, и две недели она молчала. И как оказывается, потому что ГГ просто не говорил с ней! Он представился ей спустя две недели! И она (ВНЕЗАПНО) ему ответила! И таких несуразностей много. Но, признаюсь, концовка меня немного удивила, хотя по идеи это должно быть очевидным. Однако я тупил, и о таком даже не подумал. Однако это сломало весьма интересную идею, в которой ГГ ассоциировал бы тян со своей умершей сестрой, и это вызывало бы множество проблем. Эта тема здесь затрагивалась, однако с такой концовкой больше не актуальна. Могу лишь пожелать автору удачи и опыта в написании сценариев, а также прокачки рисования. За старания вот такие оценки.</t>
  </si>
  <si>
    <t xml:space="preserve">Всё тлен. Везде атмосфера тлена, автору даже неплохо удаётся поддерживать подобную атмосферу на протяжении всей новеллы. Однако 4 подряд выбора из которых только одна комбинация верная — это полный вынос мозга. В итоге у нас  появляеься куча персонажей, которым ни то что верить не хочется, но и в их поведение сложно поверить. Повсюду одни психопаты. Потом снова рандомный выбор, который заставляет просто перезагружать игру. Это плохо. Не надо делать так. Ну и концовка разочаровала. Сначала супер-злой гений, а потом и вовсе всё оборвалось на пике эмоций, будто вообще ничего не происходило. Но в целом есть надежда на хорошее, видно, что вдохновление черпалось с японской культуры, японских игры и аниме. Похоже на какую-ту старую сёдзё-мангу о рисовке. Возможно с жрпг-подобных игр, типа Корпс Пати, Иб. Даже порой хотелось представить новеллу в виде подобной игры. </t>
  </si>
  <si>
    <t>Неплохая история, хоть и весьма скомканная. Хорошая рисовка. Понравилось раскрытие темы через войну, но это только в концовке Гельмута с Марго. Там как раз показано, как человек будучи другом для всех вдруг становится окупантом. Хорошая музыка. Но в самом сюжете чего-то не хватает, само повествование быстрое и бесполезное. Марго, вернувшаяся к Гельмуту, после того как понадобились деньги тоже весьма странная штука. Ну и баги... да, их тут много, по сути некоторые концовки я не смог полностью увидеть из-за них, а это серьёзно. Призрачные спрайты, ошибки. По сути в игре нельзя пройти все концовки, а это критично. Ставлю 3 балла за красивые досье персонажей, отнимаю всё остальное за баги и ошибки.</t>
  </si>
  <si>
    <t>Хорошая новелла, хорошо раскрытая тема, приятная графика, стильный дизайн всего и вся. Годная музыка, ну и технически новелла очень хорошо сделана. По сюжету напоминает какой-то фильм, и чувствуется, что в новелле есть режисура, а не просто набор картинок и текста. Я очень доволен.</t>
  </si>
  <si>
    <t>СЛОООЖНААА!!! На самом деле, я просёк фишку, но действительно сложновато. Само повествование как небольшое приключение, весьма интересное, но будто слишком эпичное для такого формата. Судя по "экстра" авторы сами знают свои проблемы, и им не стоит указывать на отсуствие артов в 3 главе, на некоторые несостыковки и т.д. Я бы отметил музыку, которая здесь необычная, но подходящая по атмосфере. Однако интерфейс и 4:3 немного портят впечатление. Более того, кнопка опции вовсе выбрасывает из игры, из-за чего я не смог пользоваться режимом авто-чтения (он был слишком медленным, а увеличить его скорость без опций нельзя). Интерфейс слабенький и не привлекающий. Спрайты хорошие, хотя некоторые имеют весьма странные пропорции. Фоны, судя по заявлениям авторов, делались в блендере, и выглядят неплохо, но немного не сочетаются со спрайтами, как по мне.</t>
  </si>
  <si>
    <t xml:space="preserve">Очень вымученная история, которая совсем не цепляет ,а должна. Персонажи мрут один за другим, причём они не раскрыты и им абсолютно не сопереживаешь. Рисовка персонажей плохая, причём фоны хороши. Ещё авторы очень часто пытались писать про Время, будто мы не поймём в чём суть темы в этой новелел, и поэтому постоянно видим цитаты про время, размышления, диалоги, хотя виновником здесь является скорее война, а не время. Но в целом раскрытие неплохое. Музыка слабенькая, хоть и своя. </t>
  </si>
  <si>
    <t>Комик Санс? Серьёзно? Блин, спрайты клёвые, фоны не очень, а интерфейс очень плох. Даже жаль. Читалось неплохо, концовки удивили.  Кунцы всякие, один профильный (только боком его видим), другой пидрилка, третий… баба в реале. Всё банально, скучно. Идея неплохая, можно приподнести получше. Но... причём здесь время? Просто тема будущего это не время. Удивило то, что в новелле по сути... две новеллы. Ибо почти в самом начале мы выбираем куда пойти, и это приводит нас к двум разным путям. Жаль, что остальные локации не имеют никакого смысла, однако это всё равно прикольно. Лысый персонаж вообще не раскрыт, больше всего постарались над котиком.</t>
  </si>
  <si>
    <t>Ну ребят, так нельзя. Выкатили демку на конкурс, история абсолютно не закончена. Написано, конечно хорошо, графон ещё неплох, CG-сцены вообще классно смотрятся, но история просто обрывается. Тема времени вообще не раскрыта. Почти вся игра также проходит без музыки, что очень печалит, ведь начиналось всё с бодрой кельтской мелодии. Но хорошо, что были звуки.</t>
  </si>
  <si>
    <t>Неплохая, достойная, целостная история. Имеет начало и инитригующий конец. Шикарная програмная часть, музыка, хоть и своя, но не порой не очень. Озвучка… да, здесь есть озвучка. Временами она неплохая, иногда очень плохая. Так что я наличие озвучки оценку не включал, хотя програмная часть итак «10». Диалоги порой были неественными, и войсеры даже не знали как это адекватно прочитать.  Рисовка не лучшая, но смотрится нормально.</t>
  </si>
  <si>
    <t>Ощущение, будто читал какую-то японскую додзю. Уж очень всё по-японски. И это не плохо. Жуткая атмосфера и параллельный мир, аля сайлент хилл, штампованные твисты и персонажи, но всё это читается интересно. Красивая рисовка, однако автор не смогла нормально вырезать спрайты, и у многих виднее белое свечение, очень неприятно. Боёвка бесполезна, но есть возможность пропуска. Путешествия по городу, идея с масками как супер-спобностям крутая. В целом мне очень понравилось, хотя в сюжете и были кое-какие косяки. Звуки клёво прописаны, но мелодий мало.</t>
  </si>
  <si>
    <t>Слабенькая история, нераскрытые персонажи, очень натянутая тема. Три раза в игре была ошибка, которая лечилась "игнором". Даже нечего сказать, если честно. Слишком странное расследование, и причём от того, позлюсь я на коллегу или нет зависит умру я в конце, или нет... Ну да, есть ещё мини-игра с книгами. Увы, это не новелльный элемент, за это оценочка не добавится:(</t>
  </si>
  <si>
    <t>Хорошая новелла, которая действительно зацепила меня. Тут дело в том, что я люблю такие сюжеты, люблю депрпесуху и драму, и здесь всё это есть. Однако, не без проблем, естественно. Первое что бросается в глаза это движок, который не ренпай. И в этом случае, это получилось плохо, потому что нет быстрого пропуска, нет слотов сохранений (хотя кинетическая новелла, по сути, да, и слоты не нужны вроде как). После ролика игра будто подвисла. Музыка, как оказалось, вышла не своя, но она нормас. Обработанные фотки как фоны режут глаз, увы. Как и некоторые спрайты. Но главная тянка очень клёво нарисована.</t>
  </si>
  <si>
    <t>Красивые фоны и оформление, но слабые спрайты. Сюжет скомканный и немного странный, но читался неплохо. Хорошая музыка, особенно в меню. Красивое меню, все дела, НО баги, нельзя получить концовку, и прочие. Авторы их уже пофиксили, но конкурсная версия была с багами. Тема поглощающегося времени почти не затрагивается</t>
  </si>
  <si>
    <t>Отличная новелла, которая не выглядит скомканной, и имеет цельную интересную историю.  Красивая рисовка, тем более учитывая сроки, интересные персонажи. Однако анимешные диалоги порой выдают себя и персонажи ведут себя неествественно. Но это нормально для новелл. Обязательна к прохождению тру концовка, она по новому всё раскрывает. Хорошо подобранная музыка. Годнота.</t>
  </si>
  <si>
    <t>Немного штампованная, но очень милая история. Очень качественная рисовка и музыка. Есть некоторые проблемы с повествованием, сами персонажи штампованные анимешки, но сама история трогательная, хоть и слишком сказочная. Ну и немного грустненько, это хорошо.</t>
  </si>
  <si>
    <t>Очень хорошая новелла во всех смыслах. Спасибо большое команде. Ребята очень хорошо постарались. Такая новелла, именно то чего я ожидала от конкурса. После прочтения оставляет хорошее впечатление и дает пищу для размышлений. Хочеться поблагодарить каждого человека который работал над этой новеллой. Очень хорошее музыкальное сопровождение, звуки - которые имеют немаловажную роль. Визуальная часть новеллы тоже хороша, хотя я и не сильно люблю такую рисовку, но все выполненно качественно и заслуживает высокой оценки. Понравился видеоролик вначале. Очень сильно порадовало техническое исполнение новеллы - оно настолько хорошовыполнено ,что ни к чему не придраться, все продумано до мелочей (даже идея с выбором фотографий). Хорошо выполнены титры. Сюжет может и выглядит скомкано, но если читать внимательно и вдумываться, то оставляет пищу для ума, в целом история закончена.</t>
  </si>
  <si>
    <t>Текст больше напоминает поток мыслей автора, нежели цельный сюжет. Которым кстати и не пахнет. Визуальная часть плохая. Интерфейс неудобный. Летающие мухи, никакого нормального музыкального сопровождения. В общем сырая работа.</t>
  </si>
  <si>
    <t>Неплохая техническая часть, есть инфо о персонажах и плеер. Плохие спрайты и хорошие фоны… как так? От этого очень сильно портиться впечатление. И у всех персонажей руки нарисованы за спиной. Музыка своя, но она очень однообразна и сильно приедаеться. Сюжет неплох, но очень не хватает его грамотной подачи. Вроде новелла грустная, но не цепляет. Тема раскрыта, но очень банально.</t>
  </si>
  <si>
    <t>Очень мрачная новелла. В сюжеты были странные нелогические нестыковки, сюжет ,банален, но концовка была вполне неожиданной. Рисовка слабая, но автор старался. Музыка вроде и неплохо подобрана, но когда слышишь знакомые классические произведения они начинают приедаться. Порадовало оформленное меню и альбом.</t>
  </si>
  <si>
    <t>Неплохая новелла, но очень запутанный сюжет, несмотря на то что в экстра пытаються "залатать" дыры. Приятная графика, фоны неплохо обработаны, но вот чего не скажешь об оформлении меню и фреймов, ну уж очень дешево выглядит. Очень нравяться спрайты, хотя и были косяки с пропорциями, но в целом хорошо. Музыка хорошо дополняла атмосферу. Очень огорчила программная часть, были зациклены "взрывы" за каждой репликой и в настройках вылетает игра. Позабавила экстра.</t>
  </si>
  <si>
    <t xml:space="preserve">Очень хорошая новелла. Которая имеет целостную и законченную историю (если пройти все концовки). Очень понравилось как хорошо подобрали музыку, она создавала нужную атмосферу новелле. Чем-то немного напомнило Цикад из-за проклятия. Очень позабавили дополнительные сценки. Наличии галереи, плеера. Хорошо оформленное меню. Понравилось повествование, текст читался легко и интересно. </t>
  </si>
  <si>
    <t>Неоконченная новелла. Очень разочарована, история начиналась интересно, даже несмотря на такую графику. Которую мне кстати сложно оценивать. Но понравилось что 3D были обработаны и не так резали глаза. Нехватало анимации, какого-нибудь экшена. Мне кажеться для такой новеллы лучше бы подошел другой движок. Идея интересная, но реализация сильно хромает. Сырой продукт. Раскрытие темы времени как-то вообще не заметила. Музыка понравилась, но ее очень мало. Хорошую атмосферу задавали звуки.</t>
  </si>
  <si>
    <t>Новелла с цельной историей, Интересно было читать. Понравилась идея с таймером и ачивками, да и в целом программная часть хороша. Неплохая озвучка, придавала атмосферу, правда были недочеты. Понравилась озвучка гг. Музыка хорошая. Красиво оформлено меню. Графика мне показалась слабоватой.</t>
  </si>
  <si>
    <t>Не понравилось оформление фрейма, иногда было трудно читать текст. Присутствовали 3 бага по середине новеллы, которые убирались игнором. Неплохая рисовка и фоны, по хотелось бы чего-то большего. Скомканный сюжет под конец. Все как то быстро закончилось. Тема времени немного неясна раскрыта. Музыка подобрана неплохо, но можно было и получше.</t>
  </si>
  <si>
    <t>Плохо раскрыта тема конкурса, больше напоминает прошлогоний конкурс. Очень красивые спрайты, но к сожалению не могу сказать того же и про фоны. Я бы поставила бы оценку и выше если бы было больше проявления эмоций у персонажей, фоны и оформление меню. Музыка хоть и своя, но честно очень действует на нервы, часто снижала громкость. Программная часть хорошая, понравилось наличие перемещения между локациями. Наличие титров. Из-за того что концовки разные не могу цельно оценить историю. Больше всего понравился рут с котиком. Показался самым прописанным персонажем.</t>
  </si>
  <si>
    <t>Очень интересно обыграна тема с временем. Красиво оформлен интерфейс в выдержанном стиле. Хорошо подобрана музыка. Интересная и затягивающая история, но под конец показалась очень скомканой.</t>
  </si>
  <si>
    <t>Все интересно начиналось, а закончилось неочень. Раскрытия темы не наблюдалось. История скомканная, хотелось бы чтобы больше были раскрыты персонажи и сюжет немного не ясен. Очень хорошие фоны, даже если они и обработаны, но того же не могу сказать про спрайты, они очень слабые либо же это такая задумка автора. Хорошо оформлено меню и неплохая программная часть.</t>
  </si>
  <si>
    <t>Неплохая новелла, интересная история. Но лично мне не хватало больше драмы и были немного странности в сюжете. Зато могу очень похвалить спрайты. Для меня этой самая лучшая рисовка на этом конкурсе. Фоны неплохие, можно было конечно и по лучше. Хорошая музыка. Неплохо оформленное меню с наличие галереи и музыки.</t>
  </si>
  <si>
    <t xml:space="preserve">Очень клишированный сюжет. Напоминает фильм "Куб". Начало очень затянутое, много лишних диалогов. Если их вырезать то история смотрелась бы цельнее и не заставляла бы утомлять читателя. Отсутствие титров. </t>
  </si>
  <si>
    <t>Хорошая новелла, но к сожалению, сильно испортили впечатление в конце- БАГИ. Их ОЧЕНЬ много. Невозможно было выйти на остальные концовки. Но в целом мне понравилось. Правда история более обыденная, ничего особенного в ней нет, но читать было интересно. Очень нравиться графика в новелле, очень хорошие фоны, спрайты, видно что команда постаралась. Улыбнули персонажи похожие на Ди Каприо и Дейзи. Музыкуа тоже хорошая, но иногда она местами выглядела нелепо. Идет грустный момент, а музыка веселая. Порадовали профили персонажей.</t>
  </si>
  <si>
    <t>В новелле очень хорошо раскрываеться тема конкурса. Очень понравилась история, зацепила. Примерно такой истории я и ожидала.Не понравился выбранный движок, нельзя было перематывать текст, текст иногда накладывался на регулировку громкости, не увидела настроек, иногда новелла зависала, особенно после роликов. Музыка неплохая. Плохо обработанные фоны, можно было и по лучше. Снижаю за это оценку. Спрайты хорошие.</t>
  </si>
  <si>
    <t>Интересная задумка, но плохая реализация. Можно было сделать намного драматичнее сюжет. Движок неудобный, ни сохранений, ни перемотки, меню как такового нет. Плохо составлен текст, все очень скомкано, много опечаток.</t>
  </si>
  <si>
    <t xml:space="preserve">Текст в стиле "караоке" режет глаз. Нарисовано много фонов, видно что человек старался, но все очень слабо, своеобразная стилистика. Тема раскрыта не очень. </t>
  </si>
  <si>
    <t>Хорошая новелла. Прекрасно подобранные звуки и музыка которые в целом создают угнетающую атмосферу не хуже популярных японских хорроров. Я очень ценю это. Понравилась история и персонажи. Удивило наличие боевки в новелле, радует что можно пропустить при желании. Очень понравились фоны и рисовка спрайтов в целом (хотя и были косяки в пропорциях). Остались хорошие впечатления, напоминает чем-то "Три грации" с первого конкурса.</t>
  </si>
  <si>
    <t>Новелла, по атмосфере мне напомнила ламповые работы Миядзаки. Понравились фоны, хоть они и "скетчевые", но в них есть своя изюминка, а вот спрайты очень сильно различаються между собой по рисовке. Все же было бы наверное лучше придерживаться одного стиля (или художника). Очень приятная музыка, которая как по мне, идеально подходит для этой истории.  Хорошо прописан сценарий, опечаток не наблюдалось. Очень порадовало наличие галереи и плеера.</t>
  </si>
  <si>
    <t>Новелла не закончена. Музыка и звуки отсутсвуют. Стандартное меню и криво вылезающий текст с фрейма. Фоны и спрайты неплохие, но очень сильно различалась рисовка между ними. ОЧЕНЬ большое количество опечаток и пропущенных знаков препинаний. Плохо составлен текст. Сюжет не сильно впечатляет. Быстрая смена событий.</t>
  </si>
  <si>
    <t>Новелла в духе игры Иб. Очень гармонично смотриться оформление и музыка. Нравиться рисовка спрайтов в стиле седзе. Хорошо выполнены фоны, вроде ничего особенного, но очень хорошо по гамме подходят к спрайтам. Правда очень не хватало CG артов во время экшена и смены эмоций у персонажей, а также добавив при этом звуковые эффекты. Мне кажеться выглядело бы еще лучше. История правда очень чем-то смахивает на Иб, но мне нравиться. Тема времени хорошо обыграна. Правда местами конец как и сама история выглядит скомкано. А также без прохождения схожно было выйти на правильную концоку. Была парочка опечаток. Отсутствие титров.</t>
  </si>
  <si>
    <t>Ноу коммент</t>
  </si>
  <si>
    <t>Отличная игра, жаль только что такая маленькая</t>
  </si>
  <si>
    <t>Кривовато сделано, но в принципе неплохо</t>
  </si>
  <si>
    <t>Задел и сюжет неплохи, но отвратительная графика и неестественная речь все портят.</t>
  </si>
  <si>
    <t>Скучно и тупо. В среднем по качеству терпимо, но уныло и неинтересно</t>
  </si>
  <si>
    <t>Скучновато и путанно, но в принципе довольно неплохо</t>
  </si>
  <si>
    <t>Годнота, но логика сюжета в конце пошла к чертовой матери.</t>
  </si>
  <si>
    <t>В принципе довольно неплохо.</t>
  </si>
  <si>
    <t>Феерическая годнота, а техническое исполнение и озвучка выше всяких похвал</t>
  </si>
  <si>
    <t>Интересная игра, но с некоторомы проколами</t>
  </si>
  <si>
    <t>Весьма неплохая игра, хотя несколько не по тематике</t>
  </si>
  <si>
    <t>Весьма и весьма неплохая новелла, побольше бы таких.</t>
  </si>
  <si>
    <t>Отличная работа, хоть и с мелкими помарками.</t>
  </si>
  <si>
    <t>Кривовато но симпатично</t>
  </si>
  <si>
    <t>Весьма интересная история, хоть и скопированная с одной из серий черного зеркала, но читается хорошо.</t>
  </si>
  <si>
    <t>Впервые нашел интересную ВН про интербеллум, но гора багов ее запорола.</t>
  </si>
  <si>
    <t>Отличное чтиво, но депрессивное.</t>
  </si>
  <si>
    <t>Делать вн на Юнити это извращение, но история интересна, и приятна глазу.</t>
  </si>
  <si>
    <t>забавная хрень</t>
  </si>
  <si>
    <t>Сделано довольно неплохо, но сюжет напоминает дешевый и заштампованый сенен скрещенный с сайлент-хиллом. Но прикрученная боевка делает честь автору, пусть она и уныла</t>
  </si>
  <si>
    <t>Довольно неплохая вн, уровень ежегодного сборника рассказов</t>
  </si>
  <si>
    <t>унылая хрень</t>
  </si>
  <si>
    <t>Графика приятная, но в остальном новелла уныла.</t>
  </si>
  <si>
    <t>D</t>
  </si>
  <si>
    <t>E</t>
  </si>
  <si>
    <t>F+</t>
  </si>
  <si>
    <t>F</t>
  </si>
  <si>
    <t>C+</t>
  </si>
  <si>
    <t>D-</t>
  </si>
  <si>
    <t>B-</t>
  </si>
  <si>
    <t>C</t>
  </si>
  <si>
    <t>С-</t>
  </si>
  <si>
    <t>F-</t>
  </si>
  <si>
    <t xml:space="preserve">Для тех, кто хочет сравнить работы по оценкам.
НЕ НАДО ТАК!
На мой взгляд, итоговый балл не отображают истинного места, которое должна занимать новелла поданная на конкурс. (Хотя некоторые поделки и рвн назвать стыдно.)
Пример: между последним фениксом и цайтнотом разница всего-то 2 балла и можно подумать - "ммм, два бала, фигня какая-та, проиграли совсем чуть-чуть", а между ними на самом деле глубокое дно.
Итоговую планку я оцениваю в таком порядке:
S &gt; A &gt; B &gt; C &gt; D &gt; E &gt; F
F - откровенный мусор. Третий конкурс подряд я не понимаю зачем эти работы делают.
E - есть какая-то задумка, но всё испорчено ужасной подачей.
D - видно, что люди старались и сделали хоть что-то, вот только то, что у них получилось, весьма на низком уровне.
C - эта категория скорее как промежуточная между D и B, по большей части тут оказались работы уровня B, которые в каком-то моменте очень сильно просели по сюжету\графике\технической части (нужное подчеркнуть).
B - цельная работа с общей планкой выше среднего.
A - на третьем конкурсе не было таких работ, а не первом были - это три грации и шарф.
S - если сделают такую, позвоните.
</t>
  </si>
  <si>
    <t>Убитая структура сюжета (завязка, за которой следует концовка), довольно слабое исполнение всего остального. Из плюсов - работа с анимациями.</t>
  </si>
  <si>
    <t>Комментарий на стриме.</t>
  </si>
  <si>
    <t xml:space="preserve">Одинаковые лица, одинаковые ошибки в тексте, довольно странная местами озвучка. Понравились менюшки. </t>
  </si>
  <si>
    <t>Видно, что писалось человеком с довольно небольшим опытом как в жизни, так и в литературе. Ужасно скучно и сыро.</t>
  </si>
  <si>
    <t>Заявленного стимпанка не увидел, интересного сюжета тоже. От интро завяли уши.</t>
  </si>
  <si>
    <t>Довольно неплохая завязка и некоторые сюжетные повороты, но ужасный стиль текста. Сложно. Читать. Предложения. По два-три слова.</t>
  </si>
  <si>
    <t>Кормментарий на стриме.</t>
  </si>
  <si>
    <t>Если бы не музыка и технические фишки - гнить бы ему вместе с остальными троечниками.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</si>
</sst>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name val="Calibri"/>
      <family val="2"/>
    </font>
    <font>
      <sz val="12"/>
      <color indexed="9"/>
      <name val="Calibri"/>
      <family val="2"/>
    </font>
    <font>
      <b/>
      <sz val="12"/>
      <color indexed="9"/>
      <name val="Calibri"/>
      <family val="2"/>
    </font>
    <font>
      <sz val="14"/>
      <name val="Calibri"/>
      <family val="2"/>
    </font>
    <font>
      <sz val="8"/>
      <name val="Segoe UI"/>
      <family val="2"/>
    </font>
    <font>
      <b/>
      <sz val="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rgb="FFFFFFFF"/>
      <name val="Calibri"/>
      <family val="2"/>
    </font>
    <font>
      <b/>
      <sz val="12"/>
      <color rgb="FFFFFFFF"/>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435E"/>
        <bgColor indexed="64"/>
      </patternFill>
    </fill>
    <fill>
      <patternFill patternType="solid">
        <fgColor rgb="FFFFC000"/>
        <bgColor indexed="64"/>
      </patternFill>
    </fill>
    <fill>
      <patternFill patternType="solid">
        <fgColor rgb="FFC0000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9" tint="-0.24997000396251678"/>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theme="0" tint="-0.24997000396251678"/>
      </left>
      <right style="medium">
        <color theme="0" tint="-0.24997000396251678"/>
      </right>
      <top style="medium">
        <color theme="0" tint="-0.24997000396251678"/>
      </top>
      <bottom style="medium">
        <color theme="0" tint="-0.24997000396251678"/>
      </bottom>
    </border>
    <border>
      <left style="medium">
        <color theme="0" tint="-0.24997000396251678"/>
      </left>
      <right>
        <color indexed="63"/>
      </right>
      <top style="medium">
        <color theme="0" tint="-0.24997000396251678"/>
      </top>
      <bottom style="medium">
        <color theme="0" tint="-0.24997000396251678"/>
      </bottom>
    </border>
    <border>
      <left style="medium">
        <color theme="0" tint="-0.24997000396251678"/>
      </left>
      <right>
        <color indexed="63"/>
      </right>
      <top>
        <color indexed="63"/>
      </top>
      <bottom>
        <color indexed="63"/>
      </bottom>
    </border>
    <border>
      <left style="medium">
        <color theme="0" tint="-0.24997000396251678"/>
      </left>
      <right>
        <color indexed="63"/>
      </right>
      <top>
        <color indexed="63"/>
      </top>
      <bottom style="medium">
        <color theme="0" tint="-0.2499700039625167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80">
    <xf numFmtId="0" fontId="0" fillId="0" borderId="0" xfId="0" applyFont="1" applyAlignment="1">
      <alignment/>
    </xf>
    <xf numFmtId="0" fontId="41" fillId="0" borderId="0" xfId="0" applyFont="1" applyAlignment="1">
      <alignment wrapText="1"/>
    </xf>
    <xf numFmtId="0" fontId="19" fillId="0" borderId="0" xfId="0" applyFont="1" applyAlignment="1">
      <alignment wrapText="1"/>
    </xf>
    <xf numFmtId="0" fontId="42" fillId="33" borderId="10" xfId="0" applyFont="1" applyFill="1" applyBorder="1" applyAlignment="1">
      <alignment horizontal="center" vertical="center" wrapText="1"/>
    </xf>
    <xf numFmtId="0" fontId="19" fillId="0" borderId="10" xfId="0" applyFont="1" applyBorder="1" applyAlignment="1">
      <alignment wrapText="1"/>
    </xf>
    <xf numFmtId="0" fontId="19" fillId="0" borderId="10" xfId="0" applyFont="1" applyBorder="1" applyAlignment="1">
      <alignment horizontal="center" vertical="center" wrapText="1"/>
    </xf>
    <xf numFmtId="176" fontId="19" fillId="0" borderId="11" xfId="0" applyNumberFormat="1" applyFont="1" applyBorder="1" applyAlignment="1">
      <alignment horizontal="center" vertical="center" wrapText="1"/>
    </xf>
    <xf numFmtId="0" fontId="19" fillId="0" borderId="10" xfId="0" applyFont="1" applyBorder="1" applyAlignment="1">
      <alignment horizontal="left" vertical="top" wrapText="1"/>
    </xf>
    <xf numFmtId="0" fontId="43" fillId="33" borderId="10" xfId="0" applyFont="1" applyFill="1" applyBorder="1" applyAlignment="1">
      <alignment horizontal="center" vertical="center" wrapText="1"/>
    </xf>
    <xf numFmtId="0" fontId="32" fillId="0" borderId="10" xfId="0" applyFont="1" applyBorder="1" applyAlignment="1">
      <alignment wrapText="1"/>
    </xf>
    <xf numFmtId="0" fontId="42" fillId="33" borderId="12" xfId="0" applyFont="1" applyFill="1" applyBorder="1" applyAlignment="1">
      <alignment horizontal="center" vertical="center" wrapText="1"/>
    </xf>
    <xf numFmtId="0" fontId="0" fillId="0" borderId="13" xfId="0" applyBorder="1" applyAlignment="1">
      <alignment wrapText="1"/>
    </xf>
    <xf numFmtId="0" fontId="22" fillId="0" borderId="10" xfId="0" applyFont="1" applyBorder="1" applyAlignment="1">
      <alignment wrapText="1"/>
    </xf>
    <xf numFmtId="0" fontId="19" fillId="16" borderId="10" xfId="0" applyFont="1" applyFill="1" applyBorder="1" applyAlignment="1">
      <alignment horizontal="left" vertical="top" wrapText="1"/>
    </xf>
    <xf numFmtId="0" fontId="40" fillId="32" borderId="10" xfId="60" applyBorder="1" applyAlignment="1">
      <alignment horizontal="center" vertical="center" wrapText="1"/>
    </xf>
    <xf numFmtId="0" fontId="36" fillId="30" borderId="10" xfId="52" applyBorder="1" applyAlignment="1">
      <alignment horizontal="center" vertical="center" wrapText="1"/>
    </xf>
    <xf numFmtId="0" fontId="36" fillId="30" borderId="0" xfId="52" applyAlignment="1">
      <alignment horizontal="center" vertical="center"/>
    </xf>
    <xf numFmtId="0" fontId="35" fillId="29" borderId="10" xfId="5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vertical="top" wrapText="1"/>
    </xf>
    <xf numFmtId="0" fontId="19" fillId="0" borderId="10" xfId="0" applyFont="1" applyBorder="1" applyAlignment="1">
      <alignment horizontal="left" wrapText="1"/>
    </xf>
    <xf numFmtId="0" fontId="19" fillId="34" borderId="10" xfId="0" applyFont="1" applyFill="1" applyBorder="1" applyAlignment="1">
      <alignment horizontal="left" vertical="top" wrapText="1"/>
    </xf>
    <xf numFmtId="0" fontId="19" fillId="34" borderId="10" xfId="0" applyFont="1" applyFill="1" applyBorder="1" applyAlignment="1">
      <alignment horizontal="center" vertical="center" wrapText="1"/>
    </xf>
    <xf numFmtId="176" fontId="19" fillId="34" borderId="11" xfId="0" applyNumberFormat="1" applyFont="1" applyFill="1" applyBorder="1" applyAlignment="1">
      <alignment horizontal="center" vertical="center" wrapText="1"/>
    </xf>
    <xf numFmtId="0" fontId="19" fillId="34" borderId="10" xfId="0" applyFont="1" applyFill="1" applyBorder="1" applyAlignment="1">
      <alignment wrapText="1"/>
    </xf>
    <xf numFmtId="0" fontId="19" fillId="35" borderId="10" xfId="0" applyFont="1" applyFill="1" applyBorder="1" applyAlignment="1">
      <alignment horizontal="left" vertical="top" wrapText="1"/>
    </xf>
    <xf numFmtId="0" fontId="19" fillId="35" borderId="10" xfId="0" applyFont="1" applyFill="1" applyBorder="1" applyAlignment="1">
      <alignment horizontal="center" vertical="center" wrapText="1"/>
    </xf>
    <xf numFmtId="176" fontId="19" fillId="35" borderId="11" xfId="0" applyNumberFormat="1" applyFont="1" applyFill="1" applyBorder="1" applyAlignment="1">
      <alignment horizontal="center" vertical="center" wrapText="1"/>
    </xf>
    <xf numFmtId="0" fontId="19" fillId="36" borderId="10" xfId="0" applyFont="1" applyFill="1" applyBorder="1" applyAlignment="1">
      <alignment horizontal="left" vertical="top" wrapText="1"/>
    </xf>
    <xf numFmtId="0" fontId="19" fillId="36" borderId="10" xfId="0" applyFont="1" applyFill="1" applyBorder="1" applyAlignment="1">
      <alignment horizontal="center" vertical="center" wrapText="1"/>
    </xf>
    <xf numFmtId="176" fontId="19" fillId="36" borderId="11" xfId="0" applyNumberFormat="1" applyFont="1" applyFill="1" applyBorder="1" applyAlignment="1">
      <alignment horizontal="center" vertical="center" wrapText="1"/>
    </xf>
    <xf numFmtId="0" fontId="19" fillId="36" borderId="10" xfId="0" applyFont="1" applyFill="1" applyBorder="1" applyAlignment="1">
      <alignment wrapText="1"/>
    </xf>
    <xf numFmtId="0" fontId="19" fillId="37" borderId="10" xfId="0" applyFont="1" applyFill="1" applyBorder="1" applyAlignment="1">
      <alignment horizontal="left" vertical="top" wrapText="1"/>
    </xf>
    <xf numFmtId="0" fontId="19" fillId="37" borderId="10" xfId="0" applyFont="1" applyFill="1" applyBorder="1" applyAlignment="1">
      <alignment horizontal="center" vertical="center" wrapText="1"/>
    </xf>
    <xf numFmtId="176" fontId="19" fillId="37" borderId="11" xfId="0" applyNumberFormat="1" applyFont="1" applyFill="1" applyBorder="1" applyAlignment="1">
      <alignment horizontal="center" vertical="center" wrapText="1"/>
    </xf>
    <xf numFmtId="0" fontId="19" fillId="37" borderId="10" xfId="0" applyFont="1" applyFill="1" applyBorder="1" applyAlignment="1">
      <alignment wrapText="1"/>
    </xf>
    <xf numFmtId="0" fontId="19" fillId="38" borderId="10" xfId="0" applyFont="1" applyFill="1" applyBorder="1" applyAlignment="1">
      <alignment horizontal="left" vertical="top" wrapText="1"/>
    </xf>
    <xf numFmtId="0" fontId="19" fillId="38" borderId="10" xfId="0" applyFont="1" applyFill="1" applyBorder="1" applyAlignment="1">
      <alignment horizontal="center" vertical="center" wrapText="1"/>
    </xf>
    <xf numFmtId="176" fontId="19" fillId="38" borderId="11" xfId="0" applyNumberFormat="1" applyFont="1" applyFill="1" applyBorder="1" applyAlignment="1">
      <alignment horizontal="center" vertical="center" wrapText="1"/>
    </xf>
    <xf numFmtId="0" fontId="19" fillId="38" borderId="10" xfId="0" applyFont="1" applyFill="1" applyBorder="1" applyAlignment="1">
      <alignment wrapText="1"/>
    </xf>
    <xf numFmtId="0" fontId="19" fillId="39" borderId="10" xfId="0" applyFont="1" applyFill="1" applyBorder="1" applyAlignment="1">
      <alignment horizontal="left" vertical="top" wrapText="1"/>
    </xf>
    <xf numFmtId="0" fontId="19" fillId="39" borderId="10" xfId="0" applyFont="1" applyFill="1" applyBorder="1" applyAlignment="1">
      <alignment horizontal="center" vertical="center" wrapText="1"/>
    </xf>
    <xf numFmtId="176" fontId="19" fillId="39" borderId="11" xfId="0" applyNumberFormat="1" applyFont="1" applyFill="1" applyBorder="1" applyAlignment="1">
      <alignment horizontal="center" vertical="center" wrapText="1"/>
    </xf>
    <xf numFmtId="0" fontId="19" fillId="39" borderId="10" xfId="0" applyFont="1" applyFill="1" applyBorder="1" applyAlignment="1">
      <alignment wrapText="1"/>
    </xf>
    <xf numFmtId="0" fontId="19" fillId="40" borderId="10" xfId="0" applyFont="1" applyFill="1" applyBorder="1" applyAlignment="1">
      <alignment horizontal="left" vertical="top" wrapText="1"/>
    </xf>
    <xf numFmtId="0" fontId="19" fillId="40" borderId="10" xfId="0" applyFont="1" applyFill="1" applyBorder="1" applyAlignment="1">
      <alignment horizontal="center" vertical="center" wrapText="1"/>
    </xf>
    <xf numFmtId="176" fontId="19" fillId="40" borderId="11" xfId="0" applyNumberFormat="1" applyFont="1" applyFill="1" applyBorder="1" applyAlignment="1">
      <alignment horizontal="center" vertical="center" wrapText="1"/>
    </xf>
    <xf numFmtId="0" fontId="19" fillId="40" borderId="10" xfId="0" applyFont="1" applyFill="1" applyBorder="1" applyAlignment="1">
      <alignment wrapText="1"/>
    </xf>
    <xf numFmtId="0" fontId="19" fillId="41" borderId="10" xfId="0" applyFont="1" applyFill="1" applyBorder="1" applyAlignment="1">
      <alignment horizontal="left" vertical="top" wrapText="1"/>
    </xf>
    <xf numFmtId="0" fontId="19" fillId="41" borderId="10" xfId="0" applyFont="1" applyFill="1" applyBorder="1" applyAlignment="1">
      <alignment horizontal="center" vertical="center" wrapText="1"/>
    </xf>
    <xf numFmtId="176" fontId="19" fillId="41" borderId="11" xfId="0" applyNumberFormat="1" applyFont="1" applyFill="1" applyBorder="1" applyAlignment="1">
      <alignment horizontal="center" vertical="center" wrapText="1"/>
    </xf>
    <xf numFmtId="0" fontId="41" fillId="36" borderId="10" xfId="0" applyFont="1" applyFill="1" applyBorder="1" applyAlignment="1">
      <alignment horizontal="left" vertical="top" wrapText="1"/>
    </xf>
    <xf numFmtId="0" fontId="41" fillId="36" borderId="10" xfId="0" applyFont="1" applyFill="1" applyBorder="1" applyAlignment="1">
      <alignment horizontal="center" vertical="center" wrapText="1"/>
    </xf>
    <xf numFmtId="176" fontId="41" fillId="36" borderId="11" xfId="0" applyNumberFormat="1" applyFont="1" applyFill="1" applyBorder="1" applyAlignment="1">
      <alignment horizontal="center" vertical="center" wrapText="1"/>
    </xf>
    <xf numFmtId="0" fontId="19" fillId="0" borderId="10" xfId="0" applyFont="1" applyFill="1" applyBorder="1" applyAlignment="1">
      <alignment wrapText="1"/>
    </xf>
    <xf numFmtId="0" fontId="41" fillId="0" borderId="10" xfId="0" applyFont="1" applyFill="1" applyBorder="1" applyAlignment="1">
      <alignment wrapText="1"/>
    </xf>
    <xf numFmtId="0" fontId="41" fillId="0" borderId="14" xfId="0" applyFont="1" applyBorder="1" applyAlignment="1">
      <alignment wrapText="1"/>
    </xf>
    <xf numFmtId="0" fontId="43" fillId="33" borderId="14" xfId="0" applyFont="1" applyFill="1" applyBorder="1" applyAlignment="1">
      <alignment horizontal="center" vertical="center" wrapText="1"/>
    </xf>
    <xf numFmtId="0" fontId="32" fillId="0" borderId="14" xfId="0" applyFont="1" applyBorder="1" applyAlignment="1">
      <alignment wrapText="1"/>
    </xf>
    <xf numFmtId="0" fontId="41" fillId="0" borderId="14" xfId="0" applyFont="1" applyBorder="1" applyAlignment="1">
      <alignment horizontal="right" wrapText="1"/>
    </xf>
    <xf numFmtId="0" fontId="42" fillId="33" borderId="14" xfId="0" applyFont="1" applyFill="1" applyBorder="1" applyAlignment="1">
      <alignment horizontal="center" vertical="center" wrapText="1"/>
    </xf>
    <xf numFmtId="0" fontId="24" fillId="0" borderId="14" xfId="0" applyFont="1" applyBorder="1" applyAlignment="1">
      <alignment horizontal="right" wrapText="1"/>
    </xf>
    <xf numFmtId="0" fontId="24" fillId="42" borderId="14" xfId="0" applyFont="1" applyFill="1" applyBorder="1" applyAlignment="1">
      <alignment horizontal="left" vertical="top"/>
    </xf>
    <xf numFmtId="0" fontId="19" fillId="42" borderId="14" xfId="0" applyFont="1" applyFill="1" applyBorder="1" applyAlignment="1">
      <alignment horizontal="center" vertical="center" wrapText="1"/>
    </xf>
    <xf numFmtId="176" fontId="24" fillId="42" borderId="14" xfId="0" applyNumberFormat="1" applyFont="1" applyFill="1" applyBorder="1" applyAlignment="1">
      <alignment horizontal="center" vertical="center" wrapText="1"/>
    </xf>
    <xf numFmtId="0" fontId="19" fillId="0" borderId="14" xfId="0" applyFont="1" applyFill="1" applyBorder="1" applyAlignment="1">
      <alignment horizontal="left" vertical="top"/>
    </xf>
    <xf numFmtId="0" fontId="19" fillId="0" borderId="14" xfId="0" applyFont="1" applyBorder="1" applyAlignment="1">
      <alignment horizontal="center" vertical="center" wrapText="1"/>
    </xf>
    <xf numFmtId="176" fontId="24" fillId="0" borderId="14" xfId="0" applyNumberFormat="1" applyFont="1" applyBorder="1" applyAlignment="1">
      <alignment horizontal="center" vertical="center" wrapText="1"/>
    </xf>
    <xf numFmtId="0" fontId="19" fillId="0" borderId="14" xfId="0" applyFont="1" applyBorder="1" applyAlignment="1">
      <alignment horizontal="left" vertical="top"/>
    </xf>
    <xf numFmtId="0" fontId="41" fillId="0" borderId="0" xfId="0" applyFont="1" applyAlignment="1">
      <alignment horizontal="center" wrapText="1"/>
    </xf>
    <xf numFmtId="0" fontId="19" fillId="36" borderId="10" xfId="0" applyFont="1" applyFill="1" applyBorder="1" applyAlignment="1">
      <alignment wrapText="1"/>
    </xf>
    <xf numFmtId="0" fontId="41" fillId="36" borderId="10" xfId="0" applyFont="1" applyFill="1" applyBorder="1" applyAlignment="1">
      <alignment wrapText="1"/>
    </xf>
    <xf numFmtId="0" fontId="19" fillId="37" borderId="10" xfId="0" applyFont="1" applyFill="1" applyBorder="1" applyAlignment="1">
      <alignment wrapText="1"/>
    </xf>
    <xf numFmtId="0" fontId="19" fillId="41" borderId="10" xfId="0" applyFont="1" applyFill="1" applyBorder="1" applyAlignment="1">
      <alignment wrapText="1"/>
    </xf>
    <xf numFmtId="0" fontId="19" fillId="38" borderId="10" xfId="0" applyFont="1" applyFill="1" applyBorder="1" applyAlignment="1">
      <alignment wrapText="1"/>
    </xf>
    <xf numFmtId="0" fontId="19" fillId="34" borderId="10" xfId="0" applyFont="1" applyFill="1" applyBorder="1" applyAlignment="1">
      <alignment wrapText="1"/>
    </xf>
    <xf numFmtId="0" fontId="19" fillId="38" borderId="10" xfId="0" applyFont="1" applyFill="1" applyBorder="1" applyAlignment="1">
      <alignment wrapText="1"/>
    </xf>
    <xf numFmtId="0" fontId="19" fillId="35" borderId="10" xfId="0" applyFont="1" applyFill="1" applyBorder="1" applyAlignment="1">
      <alignment wrapText="1"/>
    </xf>
    <xf numFmtId="0" fontId="19" fillId="37" borderId="10" xfId="0" applyFont="1" applyFill="1" applyBorder="1" applyAlignment="1">
      <alignment wrapText="1"/>
    </xf>
    <xf numFmtId="0" fontId="19" fillId="36" borderId="10"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C6" sqref="C6"/>
    </sheetView>
  </sheetViews>
  <sheetFormatPr defaultColWidth="39.140625" defaultRowHeight="15"/>
  <cols>
    <col min="1" max="1" width="4.8515625" style="1" customWidth="1"/>
    <col min="2" max="2" width="45.8515625" style="1" customWidth="1"/>
    <col min="3" max="3" width="13.8515625" style="1" customWidth="1"/>
    <col min="4" max="4" width="18.57421875" style="1" customWidth="1"/>
    <col min="5" max="5" width="15.00390625" style="1" customWidth="1"/>
    <col min="6" max="6" width="13.57421875" style="1" customWidth="1"/>
    <col min="7" max="7" width="13.7109375" style="1" customWidth="1"/>
    <col min="8" max="8" width="13.421875" style="1" customWidth="1"/>
    <col min="9" max="16384" width="39.140625" style="1" customWidth="1"/>
  </cols>
  <sheetData>
    <row r="1" spans="1:8" ht="15">
      <c r="A1" s="56"/>
      <c r="B1" s="57" t="s">
        <v>0</v>
      </c>
      <c r="C1" s="57" t="s">
        <v>1</v>
      </c>
      <c r="D1" s="58"/>
      <c r="E1" s="58"/>
      <c r="F1" s="58"/>
      <c r="G1" s="58"/>
      <c r="H1" s="58"/>
    </row>
    <row r="2" spans="1:8" ht="66" customHeight="1">
      <c r="A2" s="59"/>
      <c r="B2" s="58"/>
      <c r="C2" s="60" t="s">
        <v>26</v>
      </c>
      <c r="D2" s="60" t="s">
        <v>27</v>
      </c>
      <c r="E2" s="60" t="s">
        <v>28</v>
      </c>
      <c r="F2" s="60" t="s">
        <v>29</v>
      </c>
      <c r="G2" s="60" t="s">
        <v>30</v>
      </c>
      <c r="H2" s="60" t="s">
        <v>2</v>
      </c>
    </row>
    <row r="3" spans="1:8" s="2" customFormat="1" ht="15">
      <c r="A3" s="61">
        <v>1</v>
      </c>
      <c r="B3" s="62" t="s">
        <v>9</v>
      </c>
      <c r="C3" s="63">
        <f>Тернокс!B8+Химаря!B8+Эстетик!B8+Михаил!B8+Евгений!B8+Клео!B8</f>
        <v>49</v>
      </c>
      <c r="D3" s="63">
        <f>Тернокс!C8+Химаря!C8+Эстетик!C8+Михаил!C8+Евгений!C8+Клео!C8</f>
        <v>52</v>
      </c>
      <c r="E3" s="63">
        <f>Тернокс!D8+Химаря!D8+Эстетик!D8+Михаил!D8+Евгений!D8+Клео!D8</f>
        <v>45</v>
      </c>
      <c r="F3" s="63">
        <f>Тернокс!E8+Химаря!E8+Эстетик!E8+Михаил!E8+Евгений!E8+Клео!E8</f>
        <v>51</v>
      </c>
      <c r="G3" s="63">
        <f>Тернокс!F8+Химаря!F8+Эстетик!F8+Михаил!F8+Евгений!F8+Клео!F8</f>
        <v>53</v>
      </c>
      <c r="H3" s="64">
        <f>AVERAGE(C3:G3)</f>
        <v>50</v>
      </c>
    </row>
    <row r="4" spans="1:8" s="2" customFormat="1" ht="15">
      <c r="A4" s="61">
        <v>2</v>
      </c>
      <c r="B4" s="62" t="s">
        <v>14</v>
      </c>
      <c r="C4" s="63">
        <f>Тернокс!B13+Химаря!B13+Эстетик!B13+Михаил!B13+Евгений!B13+Клео!B13</f>
        <v>47</v>
      </c>
      <c r="D4" s="63">
        <f>Тернокс!C13+Химаря!C13+Эстетик!C13+Михаил!C13+Евгений!C13+Клео!C13</f>
        <v>44.5</v>
      </c>
      <c r="E4" s="63">
        <f>Тернокс!D13+Химаря!D13+Эстетик!D13+Михаил!D13+Евгений!D13+Клео!D13</f>
        <v>48</v>
      </c>
      <c r="F4" s="63">
        <f>Тернокс!E13+Химаря!E13+Эстетик!E13+Михаил!E13+Евгений!E13+Клео!E13</f>
        <v>46</v>
      </c>
      <c r="G4" s="63">
        <f>Тернокс!F13+Химаря!F13+Эстетик!F13+Михаил!F13+Евгений!F13+Клео!F13</f>
        <v>52</v>
      </c>
      <c r="H4" s="64">
        <f>AVERAGE(C4:G4)</f>
        <v>47.5</v>
      </c>
    </row>
    <row r="5" spans="1:8" s="2" customFormat="1" ht="15">
      <c r="A5" s="61">
        <v>3</v>
      </c>
      <c r="B5" s="62" t="s">
        <v>16</v>
      </c>
      <c r="C5" s="63">
        <f>Тернокс!B15+Химаря!B15+Эстетик!B15+Михаил!B15+Евгений!B15+Клео!B15</f>
        <v>41</v>
      </c>
      <c r="D5" s="63">
        <f>Тернокс!C15+Химаря!C15+Эстетик!C15+Михаил!C15+Евгений!C15+Клео!C15</f>
        <v>53</v>
      </c>
      <c r="E5" s="63">
        <f>Тернокс!D15+Химаря!D15+Эстетик!D15+Михаил!D15+Евгений!D15+Клео!D15</f>
        <v>50</v>
      </c>
      <c r="F5" s="63">
        <f>Тернокс!E15+Химаря!E15+Эстетик!E15+Михаил!E15+Евгений!E15+Клео!E15</f>
        <v>39</v>
      </c>
      <c r="G5" s="63">
        <f>Тернокс!F15+Химаря!F15+Эстетик!F15+Михаил!F15+Евгений!F15+Клео!F15</f>
        <v>44</v>
      </c>
      <c r="H5" s="64">
        <f>AVERAGE(C5:G5)</f>
        <v>45.4</v>
      </c>
    </row>
    <row r="6" spans="1:8" s="2" customFormat="1" ht="15">
      <c r="A6" s="61">
        <v>4</v>
      </c>
      <c r="B6" s="65" t="s">
        <v>11</v>
      </c>
      <c r="C6" s="66">
        <f>Тернокс!B10+Химаря!B10+Эстетик!B10+Михаил!B10+Евгений!B10+Клео!B10</f>
        <v>42</v>
      </c>
      <c r="D6" s="66">
        <f>Тернокс!C10+Химаря!C10+Эстетик!C10+Михаил!C10+Евгений!C10+Клео!C10</f>
        <v>36</v>
      </c>
      <c r="E6" s="66">
        <f>Тернокс!D10+Химаря!D10+Эстетик!D10+Михаил!D10+Евгений!D10+Клео!D10</f>
        <v>51</v>
      </c>
      <c r="F6" s="66">
        <f>Тернокс!E10+Химаря!E10+Эстетик!E10+Михаил!E10+Евгений!E10+Клео!E10</f>
        <v>48</v>
      </c>
      <c r="G6" s="66">
        <f>Тернокс!F10+Химаря!F10+Эстетик!F10+Михаил!F10+Евгений!F10+Клео!F10</f>
        <v>42</v>
      </c>
      <c r="H6" s="67">
        <f>AVERAGE(C6:G6)</f>
        <v>43.8</v>
      </c>
    </row>
    <row r="7" spans="1:8" s="2" customFormat="1" ht="15">
      <c r="A7" s="61">
        <v>5</v>
      </c>
      <c r="B7" s="65" t="s">
        <v>19</v>
      </c>
      <c r="C7" s="66">
        <f>Тернокс!B18+Химаря!B18+Эстетик!B18+Михаил!B18+Евгений!B18+Клео!B18</f>
        <v>43</v>
      </c>
      <c r="D7" s="66">
        <f>Тернокс!C18+Химаря!C18+Эстетик!C18+Михаил!C18+Евгений!C18+Клео!C18</f>
        <v>44</v>
      </c>
      <c r="E7" s="66">
        <f>Тернокс!D18+Химаря!D18+Эстетик!D18+Михаил!D18+Евгений!D18+Клео!D18</f>
        <v>42</v>
      </c>
      <c r="F7" s="66">
        <f>Тернокс!E18+Химаря!E18+Эстетик!E18+Михаил!E18+Евгений!E18+Клео!E18</f>
        <v>33</v>
      </c>
      <c r="G7" s="66">
        <f>Тернокс!F18+Химаря!F18+Эстетик!F18+Михаил!F18+Евгений!F18+Клео!F18</f>
        <v>52</v>
      </c>
      <c r="H7" s="67">
        <f>AVERAGE(C7:G7)</f>
        <v>42.8</v>
      </c>
    </row>
    <row r="8" spans="1:8" s="2" customFormat="1" ht="15">
      <c r="A8" s="61">
        <v>6</v>
      </c>
      <c r="B8" s="65" t="s">
        <v>4</v>
      </c>
      <c r="C8" s="66">
        <f>Тернокс!B3+Химаря!B3+Эстетик!B3+Михаил!B3+Евгений!B3+Клео!B3</f>
        <v>38</v>
      </c>
      <c r="D8" s="66">
        <f>Тернокс!C3+Химаря!C3+Эстетик!C3+Михаил!C3+Евгений!C3+Клео!C3</f>
        <v>38</v>
      </c>
      <c r="E8" s="66">
        <f>Тернокс!D3+Химаря!D3+Эстетик!D3+Михаил!D3+Евгений!D3+Клео!D3</f>
        <v>44</v>
      </c>
      <c r="F8" s="66">
        <f>Тернокс!E3+Химаря!E3+Эстетик!E3+Михаил!E3+Евгений!E3+Клео!E3</f>
        <v>49</v>
      </c>
      <c r="G8" s="66">
        <f>Тернокс!F3+Химаря!F3+Эстетик!F3+Михаил!F3+Евгений!F3+Клео!F3</f>
        <v>39</v>
      </c>
      <c r="H8" s="67">
        <f>AVERAGE(C8:G8)</f>
        <v>41.6</v>
      </c>
    </row>
    <row r="9" spans="1:8" s="2" customFormat="1" ht="15" customHeight="1">
      <c r="A9" s="61">
        <v>7</v>
      </c>
      <c r="B9" s="68" t="s">
        <v>15</v>
      </c>
      <c r="C9" s="66">
        <f>Тернокс!B14+Химаря!B14+Эстетик!B14+Михаил!B14+Евгений!B14+Клео!B14</f>
        <v>31</v>
      </c>
      <c r="D9" s="66">
        <f>Тернокс!C14+Химаря!C14+Эстетик!C14+Михаил!C14+Евгений!C14+Клео!C14</f>
        <v>37</v>
      </c>
      <c r="E9" s="66">
        <f>Тернокс!D14+Химаря!D14+Эстетик!D14+Михаил!D14+Евгений!D14+Клео!D14</f>
        <v>48.5</v>
      </c>
      <c r="F9" s="66">
        <f>Тернокс!E14+Химаря!E14+Эстетик!E14+Михаил!E14+Евгений!E14+Клео!E14</f>
        <v>42.5</v>
      </c>
      <c r="G9" s="66">
        <f>Тернокс!F14+Химаря!F14+Эстетик!F14+Михаил!F14+Евгений!F14+Клео!F14</f>
        <v>27</v>
      </c>
      <c r="H9" s="67">
        <f>AVERAGE(C9:G9)</f>
        <v>37.2</v>
      </c>
    </row>
    <row r="10" spans="1:8" s="2" customFormat="1" ht="15">
      <c r="A10" s="61">
        <v>8</v>
      </c>
      <c r="B10" s="68" t="s">
        <v>17</v>
      </c>
      <c r="C10" s="66">
        <f>Тернокс!B16+Химаря!B16+Эстетик!B16+Михаил!B16+Евгений!B16+Клео!B16</f>
        <v>36</v>
      </c>
      <c r="D10" s="66">
        <f>Тернокс!C16+Химаря!C16+Эстетик!C16+Михаил!C16+Евгений!C16+Клео!C16</f>
        <v>31</v>
      </c>
      <c r="E10" s="66">
        <f>Тернокс!D16+Химаря!D16+Эстетик!D16+Михаил!D16+Евгений!D16+Клео!D16</f>
        <v>38</v>
      </c>
      <c r="F10" s="66">
        <f>Тернокс!E16+Химаря!E16+Эстетик!E16+Михаил!E16+Евгений!E16+Клео!E16</f>
        <v>31</v>
      </c>
      <c r="G10" s="66">
        <f>Тернокс!F16+Химаря!F16+Эстетик!F16+Михаил!F16+Евгений!F16+Клео!F16</f>
        <v>47</v>
      </c>
      <c r="H10" s="67">
        <f>AVERAGE(C10:G10)</f>
        <v>36.6</v>
      </c>
    </row>
    <row r="11" spans="1:8" s="2" customFormat="1" ht="15">
      <c r="A11" s="61">
        <v>9</v>
      </c>
      <c r="B11" s="68" t="s">
        <v>23</v>
      </c>
      <c r="C11" s="66">
        <f>Тернокс!B22+Химаря!B22+Эстетик!B22+Михаил!B22+Евгений!B22+Клео!B22</f>
        <v>30</v>
      </c>
      <c r="D11" s="66">
        <f>Тернокс!C22+Химаря!C22+Эстетик!C22+Михаил!C22+Евгений!C22+Клео!C22</f>
        <v>32</v>
      </c>
      <c r="E11" s="66">
        <f>Тернокс!D22+Химаря!D22+Эстетик!D22+Михаил!D22+Евгений!D22+Клео!D22</f>
        <v>43.5</v>
      </c>
      <c r="F11" s="66">
        <f>Тернокс!E22+Химаря!E22+Эстетик!E22+Михаил!E22+Евгений!E22+Клео!E22</f>
        <v>30</v>
      </c>
      <c r="G11" s="66">
        <f>Тернокс!F22+Химаря!F22+Эстетик!F22+Михаил!F22+Евгений!F22+Клео!F22</f>
        <v>37</v>
      </c>
      <c r="H11" s="67">
        <f>AVERAGE(C11:G11)</f>
        <v>34.5</v>
      </c>
    </row>
    <row r="12" spans="1:8" s="2" customFormat="1" ht="15" customHeight="1">
      <c r="A12" s="61">
        <v>10</v>
      </c>
      <c r="B12" s="68" t="s">
        <v>22</v>
      </c>
      <c r="C12" s="66">
        <f>Тернокс!B21+Химаря!B21+Эстетик!B21+Михаил!B21+Евгений!B21+Клео!B21</f>
        <v>26</v>
      </c>
      <c r="D12" s="66">
        <f>Тернокс!C21+Химаря!C21+Эстетик!C21+Михаил!C21+Евгений!C21+Клео!C21</f>
        <v>33</v>
      </c>
      <c r="E12" s="66">
        <f>Тернокс!D21+Химаря!D21+Эстетик!D21+Михаил!D21+Евгений!D21+Клео!D21</f>
        <v>36</v>
      </c>
      <c r="F12" s="66">
        <f>Тернокс!E21+Химаря!E21+Эстетик!E21+Михаил!E21+Евгений!E21+Клео!E21</f>
        <v>39</v>
      </c>
      <c r="G12" s="66">
        <f>Тернокс!F21+Химаря!F21+Эстетик!F21+Михаил!F21+Евгений!F21+Клео!F21</f>
        <v>25</v>
      </c>
      <c r="H12" s="67">
        <f>AVERAGE(C12:G12)</f>
        <v>31.8</v>
      </c>
    </row>
    <row r="13" spans="1:8" s="2" customFormat="1" ht="15">
      <c r="A13" s="61">
        <v>11</v>
      </c>
      <c r="B13" s="68" t="s">
        <v>18</v>
      </c>
      <c r="C13" s="66">
        <f>Тернокс!B17+Химаря!B17+Эстетик!B17+Михаил!B17+Евгений!B17+Клео!B17</f>
        <v>32</v>
      </c>
      <c r="D13" s="66">
        <f>Тернокс!C17+Химаря!C17+Эстетик!C17+Михаил!C17+Евгений!C17+Клео!C17</f>
        <v>38.5</v>
      </c>
      <c r="E13" s="66">
        <f>Тернокс!D17+Химаря!D17+Эстетик!D17+Михаил!D17+Евгений!D17+Клео!D17</f>
        <v>35</v>
      </c>
      <c r="F13" s="66">
        <f>Тернокс!E17+Химаря!E17+Эстетик!E17+Михаил!E17+Евгений!E17+Клео!E17</f>
        <v>18</v>
      </c>
      <c r="G13" s="66">
        <f>Тернокс!F17+Химаря!F17+Эстетик!F17+Михаил!F17+Евгений!F17+Клео!F17</f>
        <v>31</v>
      </c>
      <c r="H13" s="67">
        <f>AVERAGE(C13:G13)</f>
        <v>30.9</v>
      </c>
    </row>
    <row r="14" spans="1:8" s="2" customFormat="1" ht="15" customHeight="1">
      <c r="A14" s="61">
        <v>12</v>
      </c>
      <c r="B14" s="68" t="s">
        <v>13</v>
      </c>
      <c r="C14" s="66">
        <f>Тернокс!B12+Химаря!B12+Эстетик!B12+Михаил!B12+Евгений!B12+Клео!B12</f>
        <v>31</v>
      </c>
      <c r="D14" s="66">
        <f>Тернокс!C12+Химаря!C12+Эстетик!C12+Михаил!C12+Евгений!C12+Клео!C12</f>
        <v>35</v>
      </c>
      <c r="E14" s="66">
        <f>Тернокс!D12+Химаря!D12+Эстетик!D12+Михаил!D12+Евгений!D12+Клео!D12</f>
        <v>33</v>
      </c>
      <c r="F14" s="66">
        <f>Тернокс!E12+Химаря!E12+Эстетик!E12+Михаил!E12+Евгений!E12+Клео!E12</f>
        <v>36</v>
      </c>
      <c r="G14" s="66">
        <f>Тернокс!F12+Химаря!F12+Эстетик!F12+Михаил!F12+Евгений!F12+Клео!F12</f>
        <v>19</v>
      </c>
      <c r="H14" s="67">
        <f>AVERAGE(C14:G14)</f>
        <v>30.8</v>
      </c>
    </row>
    <row r="15" spans="1:9" ht="15.75" customHeight="1">
      <c r="A15" s="61">
        <v>13</v>
      </c>
      <c r="B15" s="68" t="s">
        <v>8</v>
      </c>
      <c r="C15" s="66">
        <f>Тернокс!B7+Химаря!B7+Эстетик!B7+Михаил!B7+Евгений!B7+Клео!B7</f>
        <v>24</v>
      </c>
      <c r="D15" s="66">
        <f>Тернокс!C7+Химаря!C7+Эстетик!C7+Михаил!C7+Евгений!C7+Клео!C7</f>
        <v>29.5</v>
      </c>
      <c r="E15" s="66">
        <f>Тернокс!D7+Химаря!D7+Эстетик!D7+Михаил!D7+Евгений!D7+Клео!D7</f>
        <v>36</v>
      </c>
      <c r="F15" s="66">
        <f>Тернокс!E7+Химаря!E7+Эстетик!E7+Михаил!E7+Евгений!E7+Клео!E7</f>
        <v>23</v>
      </c>
      <c r="G15" s="66">
        <f>Тернокс!F7+Химаря!F7+Эстетик!F7+Михаил!F7+Евгений!F7+Клео!F7</f>
        <v>37</v>
      </c>
      <c r="H15" s="67">
        <f>AVERAGE(C15:G15)</f>
        <v>29.9</v>
      </c>
      <c r="I15" s="2"/>
    </row>
    <row r="16" spans="1:9" ht="15">
      <c r="A16" s="61">
        <v>14</v>
      </c>
      <c r="B16" s="68" t="s">
        <v>12</v>
      </c>
      <c r="C16" s="66">
        <f>Тернокс!B11+Химаря!B11+Эстетик!B11+Михаил!B11+Евгений!B11+Клео!B11</f>
        <v>29</v>
      </c>
      <c r="D16" s="66">
        <f>Тернокс!C11+Химаря!C11+Эстетик!C11+Михаил!C11+Евгений!C11+Клео!C11</f>
        <v>30</v>
      </c>
      <c r="E16" s="66">
        <f>Тернокс!D11+Химаря!D11+Эстетик!D11+Михаил!D11+Евгений!D11+Клео!D11</f>
        <v>35</v>
      </c>
      <c r="F16" s="66">
        <f>Тернокс!E11+Химаря!E11+Эстетик!E11+Михаил!E11+Евгений!E11+Клео!E11</f>
        <v>25</v>
      </c>
      <c r="G16" s="66">
        <f>Тернокс!F11+Химаря!F11+Эстетик!F11+Михаил!F11+Евгений!F11+Клео!F11</f>
        <v>27</v>
      </c>
      <c r="H16" s="67">
        <f>AVERAGE(C16:G16)</f>
        <v>29.2</v>
      </c>
      <c r="I16" s="2"/>
    </row>
    <row r="17" spans="1:9" ht="15">
      <c r="A17" s="61">
        <v>15</v>
      </c>
      <c r="B17" s="68" t="s">
        <v>10</v>
      </c>
      <c r="C17" s="66">
        <f>Тернокс!B9+Химаря!B9+Эстетик!B9+Михаил!B9+Евгений!B9+Клео!B9</f>
        <v>24.5</v>
      </c>
      <c r="D17" s="66">
        <f>Тернокс!C9+Химаря!C9+Эстетик!C9+Михаил!C9+Евгений!C9+Клео!C9</f>
        <v>28</v>
      </c>
      <c r="E17" s="66">
        <f>Тернокс!D9+Химаря!D9+Эстетик!D9+Михаил!D9+Евгений!D9+Клео!D9</f>
        <v>28</v>
      </c>
      <c r="F17" s="66">
        <f>Тернокс!E9+Химаря!E9+Эстетик!E9+Михаил!E9+Евгений!E9+Клео!E9</f>
        <v>33</v>
      </c>
      <c r="G17" s="66">
        <f>Тернокс!F9+Химаря!F9+Эстетик!F9+Михаил!F9+Евгений!F9+Клео!F9</f>
        <v>11</v>
      </c>
      <c r="H17" s="67">
        <f>AVERAGE(C17:G17)</f>
        <v>24.9</v>
      </c>
      <c r="I17" s="2"/>
    </row>
    <row r="18" spans="1:9" ht="15">
      <c r="A18" s="61">
        <v>16</v>
      </c>
      <c r="B18" s="68" t="s">
        <v>25</v>
      </c>
      <c r="C18" s="66">
        <f>Тернокс!B24+Химаря!B24+Эстетик!B24+Михаил!B24+Евгений!B24+Клео!B24</f>
        <v>20</v>
      </c>
      <c r="D18" s="66">
        <f>Тернокс!C24+Химаря!C24+Эстетик!C24+Михаил!C24+Евгений!C24+Клео!C24</f>
        <v>28</v>
      </c>
      <c r="E18" s="66">
        <f>Тернокс!D24+Химаря!D24+Эстетик!D24+Михаил!D24+Евгений!D24+Клео!D24</f>
        <v>32</v>
      </c>
      <c r="F18" s="66">
        <f>Тернокс!E24+Химаря!E24+Эстетик!E24+Михаил!E24+Евгений!E24+Клео!E24</f>
        <v>22</v>
      </c>
      <c r="G18" s="66">
        <f>Тернокс!F24+Химаря!F24+Эстетик!F24+Михаил!F24+Евгений!F24+Клео!F24</f>
        <v>20</v>
      </c>
      <c r="H18" s="67">
        <f>AVERAGE(C18:G18)</f>
        <v>24.4</v>
      </c>
      <c r="I18" s="2"/>
    </row>
    <row r="19" spans="1:9" ht="15">
      <c r="A19" s="61">
        <v>17</v>
      </c>
      <c r="B19" s="68" t="s">
        <v>6</v>
      </c>
      <c r="C19" s="66">
        <f>Тернокс!B5+Химаря!B5+Эстетик!B5+Михаил!B5+Евгений!B5+Клео!B5</f>
        <v>19</v>
      </c>
      <c r="D19" s="66">
        <f>Тернокс!C5+Химаря!C5+Эстетик!C5+Михаил!C5+Евгений!C5+Клео!C5</f>
        <v>16</v>
      </c>
      <c r="E19" s="66">
        <f>Тернокс!D5+Химаря!D5+Эстетик!D5+Михаил!D5+Евгений!D5+Клео!D5</f>
        <v>27</v>
      </c>
      <c r="F19" s="66">
        <f>Тернокс!E5+Химаря!E5+Эстетик!E5+Михаил!E5+Евгений!E5+Клео!E5</f>
        <v>26</v>
      </c>
      <c r="G19" s="66">
        <f>Тернокс!F5+Химаря!F5+Эстетик!F5+Михаил!F5+Евгений!F5+Клео!F5</f>
        <v>27</v>
      </c>
      <c r="H19" s="67">
        <f>AVERAGE(C19:G19)</f>
        <v>23</v>
      </c>
      <c r="I19" s="2"/>
    </row>
    <row r="20" spans="1:9" ht="15">
      <c r="A20" s="61">
        <v>18</v>
      </c>
      <c r="B20" s="68" t="s">
        <v>5</v>
      </c>
      <c r="C20" s="66">
        <f>Тернокс!B4+Химаря!B4+Эстетик!B4+Михаил!B4+Евгений!B4+Клео!B4</f>
        <v>23</v>
      </c>
      <c r="D20" s="66">
        <f>Тернокс!C4+Химаря!C4+Эстетик!C4+Михаил!C4+Евгений!C4+Клео!C4</f>
        <v>16</v>
      </c>
      <c r="E20" s="66">
        <f>Тернокс!D4+Химаря!D4+Эстетик!D4+Михаил!D4+Евгений!D4+Клео!D4</f>
        <v>22</v>
      </c>
      <c r="F20" s="66">
        <f>Тернокс!E4+Химаря!E4+Эстетик!E4+Михаил!E4+Евгений!E4+Клео!E4</f>
        <v>27</v>
      </c>
      <c r="G20" s="66">
        <f>Тернокс!F4+Химаря!F4+Эстетик!F4+Михаил!F4+Евгений!F4+Клео!F4</f>
        <v>25</v>
      </c>
      <c r="H20" s="67">
        <f>AVERAGE(C20:G20)</f>
        <v>22.6</v>
      </c>
      <c r="I20" s="2"/>
    </row>
    <row r="21" spans="1:9" ht="15">
      <c r="A21" s="61">
        <v>19</v>
      </c>
      <c r="B21" s="68" t="s">
        <v>20</v>
      </c>
      <c r="C21" s="66">
        <f>Тернокс!B19+Химаря!B19+Эстетик!B19+Михаил!B19+Евгений!B19+Клео!B19</f>
        <v>23</v>
      </c>
      <c r="D21" s="66">
        <f>Тернокс!C19+Химаря!C19+Эстетик!C19+Михаил!C19+Евгений!C19+Клео!C19</f>
        <v>22</v>
      </c>
      <c r="E21" s="66">
        <f>Тернокс!D19+Химаря!D19+Эстетик!D19+Михаил!D19+Евгений!D19+Клео!D19</f>
        <v>23</v>
      </c>
      <c r="F21" s="66">
        <f>Тернокс!E19+Химаря!E19+Эстетик!E19+Михаил!E19+Евгений!E19+Клео!E19</f>
        <v>17</v>
      </c>
      <c r="G21" s="66">
        <f>Тернокс!F19+Химаря!F19+Эстетик!F19+Михаил!F19+Евгений!F19+Клео!F19</f>
        <v>23</v>
      </c>
      <c r="H21" s="67">
        <f>AVERAGE(C21:G21)</f>
        <v>21.6</v>
      </c>
      <c r="I21" s="2"/>
    </row>
    <row r="22" spans="1:9" ht="15">
      <c r="A22" s="61">
        <v>20</v>
      </c>
      <c r="B22" s="68" t="s">
        <v>7</v>
      </c>
      <c r="C22" s="66">
        <f>Тернокс!B6+Химаря!B6+Эстетик!B6+Михаил!B6+Евгений!B6+Клео!B6</f>
        <v>17</v>
      </c>
      <c r="D22" s="66">
        <f>Тернокс!C6+Химаря!C6+Эстетик!C6+Михаил!C6+Евгений!C6+Клео!C6</f>
        <v>17</v>
      </c>
      <c r="E22" s="66">
        <f>Тернокс!D6+Химаря!D6+Эстетик!D6+Михаил!D6+Евгений!D6+Клео!D6</f>
        <v>21</v>
      </c>
      <c r="F22" s="66">
        <f>Тернокс!E6+Химаря!E6+Эстетик!E6+Михаил!E6+Евгений!E6+Клео!E6</f>
        <v>26</v>
      </c>
      <c r="G22" s="66">
        <f>Тернокс!F6+Химаря!F6+Эстетик!F6+Михаил!F6+Евгений!F6+Клео!F6</f>
        <v>19</v>
      </c>
      <c r="H22" s="67">
        <f>AVERAGE(C22:G22)</f>
        <v>20</v>
      </c>
      <c r="I22" s="2"/>
    </row>
    <row r="23" spans="1:9" ht="15">
      <c r="A23" s="61">
        <v>21</v>
      </c>
      <c r="B23" s="68" t="s">
        <v>21</v>
      </c>
      <c r="C23" s="66">
        <f>Тернокс!B20+Химаря!B20+Эстетик!B20+Михаил!B20+Евгений!B20+Клео!B20</f>
        <v>9</v>
      </c>
      <c r="D23" s="66">
        <f>Тернокс!C20+Химаря!C20+Эстетик!C20+Михаил!C20+Евгений!C20+Клео!C20</f>
        <v>11</v>
      </c>
      <c r="E23" s="66">
        <f>Тернокс!D20+Химаря!D20+Эстетик!D20+Михаил!D20+Евгений!D20+Клео!D20</f>
        <v>13</v>
      </c>
      <c r="F23" s="66">
        <f>Тернокс!E20+Химаря!E20+Эстетик!E20+Михаил!E20+Евгений!E20+Клео!E20</f>
        <v>9</v>
      </c>
      <c r="G23" s="66">
        <f>Тернокс!F20+Химаря!F20+Эстетик!F20+Михаил!F20+Евгений!F20+Клео!F20</f>
        <v>11</v>
      </c>
      <c r="H23" s="67">
        <f>AVERAGE(C23:G23)</f>
        <v>10.6</v>
      </c>
      <c r="I23" s="2"/>
    </row>
    <row r="24" spans="1:9" ht="15">
      <c r="A24" s="61">
        <v>22</v>
      </c>
      <c r="B24" s="68" t="s">
        <v>24</v>
      </c>
      <c r="C24" s="66">
        <f>Тернокс!B23+Химаря!B23+Эстетик!B23+Михаил!B23+Евгений!B23+Клео!B23</f>
        <v>10</v>
      </c>
      <c r="D24" s="66">
        <f>Тернокс!C23+Химаря!C23+Эстетик!C23+Михаил!C23+Евгений!C23+Клео!C23</f>
        <v>17.5</v>
      </c>
      <c r="E24" s="66">
        <f>Тернокс!D23+Химаря!D23+Эстетик!D23+Михаил!D23+Евгений!D23+Клео!D23</f>
        <v>3</v>
      </c>
      <c r="F24" s="66">
        <f>Тернокс!E23+Химаря!E23+Эстетик!E23+Михаил!E23+Евгений!E23+Клео!E23</f>
        <v>8</v>
      </c>
      <c r="G24" s="66">
        <f>Тернокс!F23+Химаря!F23+Эстетик!F23+Михаил!F23+Евгений!F23+Клео!F23</f>
        <v>10</v>
      </c>
      <c r="H24" s="67">
        <f>AVERAGE(C24:G24)</f>
        <v>9.7</v>
      </c>
      <c r="I24" s="2"/>
    </row>
  </sheetData>
  <sheetProtection/>
  <autoFilter ref="B2:H24">
    <sortState ref="B3:H24">
      <sortCondition descending="1" sortBy="value" ref="H3:H24"/>
    </sortState>
  </autoFilter>
  <mergeCells count="2">
    <mergeCell ref="B1:B2"/>
    <mergeCell ref="C1:H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4"/>
  <sheetViews>
    <sheetView zoomScale="70" zoomScaleNormal="70" zoomScalePageLayoutView="0" workbookViewId="0" topLeftCell="A17">
      <selection activeCell="G21" sqref="G21"/>
    </sheetView>
  </sheetViews>
  <sheetFormatPr defaultColWidth="39.140625" defaultRowHeight="15"/>
  <cols>
    <col min="1" max="1" width="36.28125" style="1" customWidth="1"/>
    <col min="2" max="2" width="13.8515625" style="1" customWidth="1"/>
    <col min="3" max="3" width="18.57421875" style="1" customWidth="1"/>
    <col min="4" max="4" width="15.00390625" style="1" customWidth="1"/>
    <col min="5" max="5" width="13.57421875" style="1" customWidth="1"/>
    <col min="6" max="6" width="13.7109375" style="1" customWidth="1"/>
    <col min="7" max="7" width="13.421875" style="1" customWidth="1"/>
    <col min="8" max="8" width="138.140625" style="1" customWidth="1"/>
    <col min="9" max="16384" width="39.140625" style="1" customWidth="1"/>
  </cols>
  <sheetData>
    <row r="1" spans="1:8" ht="15.75" thickBot="1">
      <c r="A1" s="8" t="s">
        <v>0</v>
      </c>
      <c r="B1" s="8" t="s">
        <v>1</v>
      </c>
      <c r="C1" s="9"/>
      <c r="D1" s="9"/>
      <c r="E1" s="9"/>
      <c r="F1" s="9"/>
      <c r="G1" s="9"/>
      <c r="H1" s="10" t="s">
        <v>3</v>
      </c>
    </row>
    <row r="2" spans="1:8" ht="66" customHeight="1" thickBot="1">
      <c r="A2" s="9"/>
      <c r="B2" s="3" t="s">
        <v>26</v>
      </c>
      <c r="C2" s="3" t="s">
        <v>27</v>
      </c>
      <c r="D2" s="3" t="s">
        <v>28</v>
      </c>
      <c r="E2" s="3" t="s">
        <v>29</v>
      </c>
      <c r="F2" s="3" t="s">
        <v>30</v>
      </c>
      <c r="G2" s="3" t="s">
        <v>2</v>
      </c>
      <c r="H2" s="11"/>
    </row>
    <row r="3" spans="1:8" s="2" customFormat="1" ht="125.25" thickBot="1">
      <c r="A3" s="14" t="s">
        <v>4</v>
      </c>
      <c r="B3" s="5">
        <v>8</v>
      </c>
      <c r="C3" s="5">
        <v>7</v>
      </c>
      <c r="D3" s="5">
        <v>10</v>
      </c>
      <c r="E3" s="5">
        <v>10</v>
      </c>
      <c r="F3" s="5">
        <v>9</v>
      </c>
      <c r="G3" s="6">
        <f>AVERAGE(B3:F3)</f>
        <v>8.8</v>
      </c>
      <c r="H3" s="4" t="s">
        <v>53</v>
      </c>
    </row>
    <row r="4" spans="1:8" s="2" customFormat="1" ht="31.5" thickBot="1">
      <c r="A4" s="15" t="s">
        <v>5</v>
      </c>
      <c r="B4" s="5">
        <v>4</v>
      </c>
      <c r="C4" s="5">
        <v>3</v>
      </c>
      <c r="D4" s="5">
        <v>2</v>
      </c>
      <c r="E4" s="5">
        <v>4</v>
      </c>
      <c r="F4" s="5">
        <v>4</v>
      </c>
      <c r="G4" s="6">
        <f aca="true" t="shared" si="0" ref="G4:G24">AVERAGE(B4:F4)</f>
        <v>3.4</v>
      </c>
      <c r="H4" s="4" t="s">
        <v>54</v>
      </c>
    </row>
    <row r="5" spans="1:8" s="2" customFormat="1" ht="63" thickBot="1">
      <c r="A5" s="15" t="s">
        <v>6</v>
      </c>
      <c r="B5" s="5">
        <v>5</v>
      </c>
      <c r="C5" s="5">
        <v>3</v>
      </c>
      <c r="D5" s="5">
        <v>6</v>
      </c>
      <c r="E5" s="5">
        <v>8</v>
      </c>
      <c r="F5" s="5">
        <v>7</v>
      </c>
      <c r="G5" s="6">
        <f t="shared" si="0"/>
        <v>5.8</v>
      </c>
      <c r="H5" s="4" t="s">
        <v>55</v>
      </c>
    </row>
    <row r="6" spans="1:8" s="2" customFormat="1" ht="47.25" thickBot="1">
      <c r="A6" s="16" t="s">
        <v>7</v>
      </c>
      <c r="B6" s="5">
        <v>6</v>
      </c>
      <c r="C6" s="5">
        <v>4</v>
      </c>
      <c r="D6" s="5">
        <v>5</v>
      </c>
      <c r="E6" s="5">
        <v>8</v>
      </c>
      <c r="F6" s="5">
        <v>6</v>
      </c>
      <c r="G6" s="6">
        <f t="shared" si="0"/>
        <v>5.8</v>
      </c>
      <c r="H6" s="4" t="s">
        <v>56</v>
      </c>
    </row>
    <row r="7" spans="1:8" s="2" customFormat="1" ht="63" thickBot="1">
      <c r="A7" s="17" t="s">
        <v>8</v>
      </c>
      <c r="B7" s="5">
        <v>7</v>
      </c>
      <c r="C7" s="5">
        <v>8</v>
      </c>
      <c r="D7" s="5">
        <v>9</v>
      </c>
      <c r="E7" s="5">
        <v>4</v>
      </c>
      <c r="F7" s="5">
        <v>8</v>
      </c>
      <c r="G7" s="6">
        <f t="shared" si="0"/>
        <v>7.2</v>
      </c>
      <c r="H7" s="4" t="s">
        <v>57</v>
      </c>
    </row>
    <row r="8" spans="1:8" s="2" customFormat="1" ht="63" thickBot="1">
      <c r="A8" s="14" t="s">
        <v>9</v>
      </c>
      <c r="B8" s="5">
        <v>10</v>
      </c>
      <c r="C8" s="5">
        <v>9</v>
      </c>
      <c r="D8" s="5">
        <v>8</v>
      </c>
      <c r="E8" s="5">
        <v>9</v>
      </c>
      <c r="F8" s="5">
        <v>9</v>
      </c>
      <c r="G8" s="6">
        <f t="shared" si="0"/>
        <v>9</v>
      </c>
      <c r="H8" s="4" t="s">
        <v>58</v>
      </c>
    </row>
    <row r="9" spans="1:8" s="2" customFormat="1" ht="57.75" customHeight="1" thickBot="1">
      <c r="A9" s="15" t="s">
        <v>10</v>
      </c>
      <c r="B9" s="5">
        <v>4</v>
      </c>
      <c r="C9" s="5">
        <v>6</v>
      </c>
      <c r="D9" s="5">
        <v>5</v>
      </c>
      <c r="E9" s="5">
        <v>6</v>
      </c>
      <c r="F9" s="5">
        <v>3</v>
      </c>
      <c r="G9" s="6">
        <f t="shared" si="0"/>
        <v>4.8</v>
      </c>
      <c r="H9" s="4" t="s">
        <v>59</v>
      </c>
    </row>
    <row r="10" spans="1:8" s="2" customFormat="1" ht="47.25" thickBot="1">
      <c r="A10" s="14" t="s">
        <v>11</v>
      </c>
      <c r="B10" s="5">
        <v>9</v>
      </c>
      <c r="C10" s="5">
        <v>6</v>
      </c>
      <c r="D10" s="5">
        <v>10</v>
      </c>
      <c r="E10" s="5">
        <v>10</v>
      </c>
      <c r="F10" s="5">
        <v>8</v>
      </c>
      <c r="G10" s="6">
        <f t="shared" si="0"/>
        <v>8.6</v>
      </c>
      <c r="H10" s="4" t="s">
        <v>60</v>
      </c>
    </row>
    <row r="11" spans="1:8" s="2" customFormat="1" ht="47.25" thickBot="1">
      <c r="A11" s="15" t="s">
        <v>12</v>
      </c>
      <c r="B11" s="5">
        <v>6</v>
      </c>
      <c r="C11" s="5">
        <v>6</v>
      </c>
      <c r="D11" s="5">
        <v>7</v>
      </c>
      <c r="E11" s="5">
        <v>5</v>
      </c>
      <c r="F11" s="5">
        <v>5</v>
      </c>
      <c r="G11" s="6">
        <f t="shared" si="0"/>
        <v>5.8</v>
      </c>
      <c r="H11" s="4" t="s">
        <v>61</v>
      </c>
    </row>
    <row r="12" spans="1:8" s="2" customFormat="1" ht="78" customHeight="1" thickBot="1">
      <c r="A12" s="17" t="s">
        <v>13</v>
      </c>
      <c r="B12" s="5">
        <v>7</v>
      </c>
      <c r="C12" s="5">
        <v>8</v>
      </c>
      <c r="D12" s="5">
        <v>8</v>
      </c>
      <c r="E12" s="5">
        <v>8</v>
      </c>
      <c r="F12" s="5">
        <v>4</v>
      </c>
      <c r="G12" s="6">
        <f t="shared" si="0"/>
        <v>7</v>
      </c>
      <c r="H12" s="4" t="s">
        <v>62</v>
      </c>
    </row>
    <row r="13" spans="1:8" s="2" customFormat="1" ht="31.5" thickBot="1">
      <c r="A13" s="14" t="s">
        <v>14</v>
      </c>
      <c r="B13" s="5">
        <v>9</v>
      </c>
      <c r="C13" s="5">
        <v>6</v>
      </c>
      <c r="D13" s="5">
        <v>8</v>
      </c>
      <c r="E13" s="5">
        <v>8</v>
      </c>
      <c r="F13" s="5">
        <v>9</v>
      </c>
      <c r="G13" s="6">
        <f t="shared" si="0"/>
        <v>8</v>
      </c>
      <c r="H13" s="4" t="s">
        <v>63</v>
      </c>
    </row>
    <row r="14" spans="1:8" s="2" customFormat="1" ht="54" customHeight="1" thickBot="1">
      <c r="A14" s="15" t="s">
        <v>15</v>
      </c>
      <c r="B14" s="5">
        <v>5</v>
      </c>
      <c r="C14" s="5">
        <v>6</v>
      </c>
      <c r="D14" s="5">
        <v>10</v>
      </c>
      <c r="E14" s="5">
        <v>9</v>
      </c>
      <c r="F14" s="5">
        <v>2</v>
      </c>
      <c r="G14" s="6">
        <f t="shared" si="0"/>
        <v>6.4</v>
      </c>
      <c r="H14" s="4" t="s">
        <v>64</v>
      </c>
    </row>
    <row r="15" spans="1:9" ht="33" customHeight="1" thickBot="1">
      <c r="A15" s="14" t="s">
        <v>16</v>
      </c>
      <c r="B15" s="5">
        <v>7</v>
      </c>
      <c r="C15" s="5">
        <v>10</v>
      </c>
      <c r="D15" s="5">
        <v>10</v>
      </c>
      <c r="E15" s="5">
        <v>8</v>
      </c>
      <c r="F15" s="5">
        <v>8</v>
      </c>
      <c r="G15" s="6">
        <f t="shared" si="0"/>
        <v>8.6</v>
      </c>
      <c r="H15" s="4" t="s">
        <v>65</v>
      </c>
      <c r="I15" s="2"/>
    </row>
    <row r="16" spans="1:9" ht="31.5" thickBot="1">
      <c r="A16" s="15" t="s">
        <v>17</v>
      </c>
      <c r="B16" s="5">
        <v>5</v>
      </c>
      <c r="C16" s="5">
        <v>6</v>
      </c>
      <c r="D16" s="5">
        <v>7</v>
      </c>
      <c r="E16" s="5">
        <v>5</v>
      </c>
      <c r="F16" s="5">
        <v>7</v>
      </c>
      <c r="G16" s="6">
        <f t="shared" si="0"/>
        <v>6</v>
      </c>
      <c r="H16" s="4" t="s">
        <v>66</v>
      </c>
      <c r="I16" s="2"/>
    </row>
    <row r="17" spans="1:9" ht="78" thickBot="1">
      <c r="A17" s="17" t="s">
        <v>18</v>
      </c>
      <c r="B17" s="5">
        <v>8</v>
      </c>
      <c r="C17" s="5">
        <v>9</v>
      </c>
      <c r="D17" s="5">
        <v>10</v>
      </c>
      <c r="E17" s="5">
        <v>4</v>
      </c>
      <c r="F17" s="5">
        <v>8</v>
      </c>
      <c r="G17" s="6">
        <f t="shared" si="0"/>
        <v>7.8</v>
      </c>
      <c r="H17" s="4" t="s">
        <v>67</v>
      </c>
      <c r="I17" s="2"/>
    </row>
    <row r="18" spans="1:9" ht="63" thickBot="1">
      <c r="A18" s="14" t="s">
        <v>19</v>
      </c>
      <c r="B18" s="5">
        <v>9</v>
      </c>
      <c r="C18" s="5">
        <v>8</v>
      </c>
      <c r="D18" s="5">
        <v>8</v>
      </c>
      <c r="E18" s="5">
        <v>6</v>
      </c>
      <c r="F18" s="5">
        <v>10</v>
      </c>
      <c r="G18" s="6">
        <f t="shared" si="0"/>
        <v>8.2</v>
      </c>
      <c r="H18" s="4" t="s">
        <v>68</v>
      </c>
      <c r="I18" s="2"/>
    </row>
    <row r="19" spans="1:9" ht="31.5" thickBot="1">
      <c r="A19" s="15" t="s">
        <v>20</v>
      </c>
      <c r="B19" s="5">
        <v>5</v>
      </c>
      <c r="C19" s="5">
        <v>6</v>
      </c>
      <c r="D19" s="5">
        <v>5</v>
      </c>
      <c r="E19" s="5">
        <v>3</v>
      </c>
      <c r="F19" s="5">
        <v>6</v>
      </c>
      <c r="G19" s="6">
        <f t="shared" si="0"/>
        <v>5</v>
      </c>
      <c r="H19" s="4" t="s">
        <v>69</v>
      </c>
      <c r="I19" s="2"/>
    </row>
    <row r="20" spans="1:9" ht="31.5" thickBot="1">
      <c r="A20" s="15" t="s">
        <v>21</v>
      </c>
      <c r="B20" s="5">
        <v>3</v>
      </c>
      <c r="C20" s="5">
        <v>4</v>
      </c>
      <c r="D20" s="5">
        <v>3</v>
      </c>
      <c r="E20" s="5">
        <v>2</v>
      </c>
      <c r="F20" s="5">
        <v>4</v>
      </c>
      <c r="G20" s="6">
        <f t="shared" si="0"/>
        <v>3.2</v>
      </c>
      <c r="H20" s="18" t="s">
        <v>70</v>
      </c>
      <c r="I20" s="2"/>
    </row>
    <row r="21" spans="1:9" ht="63" thickBot="1">
      <c r="A21" s="14" t="s">
        <v>22</v>
      </c>
      <c r="B21" s="5">
        <v>7</v>
      </c>
      <c r="C21" s="5">
        <v>9</v>
      </c>
      <c r="D21" s="5">
        <v>9</v>
      </c>
      <c r="E21" s="5">
        <v>9</v>
      </c>
      <c r="F21" s="5">
        <v>6</v>
      </c>
      <c r="G21" s="6">
        <f t="shared" si="0"/>
        <v>8</v>
      </c>
      <c r="H21" s="4" t="s">
        <v>71</v>
      </c>
      <c r="I21" s="2"/>
    </row>
    <row r="22" spans="1:9" ht="63" thickBot="1">
      <c r="A22" s="17" t="s">
        <v>23</v>
      </c>
      <c r="B22" s="5">
        <v>7</v>
      </c>
      <c r="C22" s="5">
        <v>6</v>
      </c>
      <c r="D22" s="5">
        <v>10</v>
      </c>
      <c r="E22" s="5">
        <v>6</v>
      </c>
      <c r="F22" s="5">
        <v>7</v>
      </c>
      <c r="G22" s="6">
        <f t="shared" si="0"/>
        <v>7.2</v>
      </c>
      <c r="H22" s="4" t="s">
        <v>72</v>
      </c>
      <c r="I22" s="2"/>
    </row>
    <row r="23" spans="1:9" ht="47.25" thickBot="1">
      <c r="A23" s="15" t="s">
        <v>24</v>
      </c>
      <c r="B23" s="5">
        <v>2</v>
      </c>
      <c r="C23" s="5">
        <v>5</v>
      </c>
      <c r="D23" s="5">
        <v>0</v>
      </c>
      <c r="E23" s="5">
        <v>1</v>
      </c>
      <c r="F23" s="5">
        <v>4</v>
      </c>
      <c r="G23" s="6">
        <f t="shared" si="0"/>
        <v>2.4</v>
      </c>
      <c r="H23" s="19" t="s">
        <v>73</v>
      </c>
      <c r="I23" s="2"/>
    </row>
    <row r="24" spans="1:9" ht="93.75" thickBot="1">
      <c r="A24" s="17" t="s">
        <v>25</v>
      </c>
      <c r="B24" s="5">
        <v>6</v>
      </c>
      <c r="C24" s="5">
        <v>8</v>
      </c>
      <c r="D24" s="5">
        <v>7</v>
      </c>
      <c r="E24" s="5">
        <v>7</v>
      </c>
      <c r="F24" s="5">
        <v>8</v>
      </c>
      <c r="G24" s="6">
        <f t="shared" si="0"/>
        <v>7.2</v>
      </c>
      <c r="H24" s="20" t="s">
        <v>74</v>
      </c>
      <c r="I24" s="2"/>
    </row>
  </sheetData>
  <sheetProtection/>
  <mergeCells count="3">
    <mergeCell ref="A1:A2"/>
    <mergeCell ref="B1:G1"/>
    <mergeCell ref="H1:H2"/>
  </mergeCells>
  <conditionalFormatting sqref="A15">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4"/>
  <sheetViews>
    <sheetView zoomScale="85" zoomScaleNormal="85" zoomScalePageLayoutView="0" workbookViewId="0" topLeftCell="B18">
      <selection activeCell="E24" sqref="E24"/>
    </sheetView>
  </sheetViews>
  <sheetFormatPr defaultColWidth="39.140625" defaultRowHeight="15"/>
  <cols>
    <col min="1" max="1" width="36.28125" style="1" customWidth="1"/>
    <col min="2" max="2" width="13.8515625" style="1" customWidth="1"/>
    <col min="3" max="3" width="18.57421875" style="1" customWidth="1"/>
    <col min="4" max="4" width="15.00390625" style="1" customWidth="1"/>
    <col min="5" max="5" width="13.57421875" style="1" customWidth="1"/>
    <col min="6" max="6" width="13.7109375" style="1" customWidth="1"/>
    <col min="7" max="7" width="13.421875" style="1" customWidth="1"/>
    <col min="8" max="8" width="138.140625" style="1" customWidth="1"/>
    <col min="9" max="16384" width="39.140625" style="1" customWidth="1"/>
  </cols>
  <sheetData>
    <row r="1" spans="1:8" ht="15.75" thickBot="1">
      <c r="A1" s="8" t="s">
        <v>0</v>
      </c>
      <c r="B1" s="8" t="s">
        <v>1</v>
      </c>
      <c r="C1" s="9"/>
      <c r="D1" s="9"/>
      <c r="E1" s="9"/>
      <c r="F1" s="9"/>
      <c r="G1" s="9"/>
      <c r="H1" s="10" t="s">
        <v>3</v>
      </c>
    </row>
    <row r="2" spans="1:8" ht="66" customHeight="1" thickBot="1">
      <c r="A2" s="9"/>
      <c r="B2" s="3" t="s">
        <v>26</v>
      </c>
      <c r="C2" s="3" t="s">
        <v>27</v>
      </c>
      <c r="D2" s="3" t="s">
        <v>28</v>
      </c>
      <c r="E2" s="3" t="s">
        <v>29</v>
      </c>
      <c r="F2" s="3" t="s">
        <v>30</v>
      </c>
      <c r="G2" s="3" t="s">
        <v>2</v>
      </c>
      <c r="H2" s="11"/>
    </row>
    <row r="3" spans="1:8" s="2" customFormat="1" ht="47.25" thickBot="1">
      <c r="A3" s="13" t="s">
        <v>4</v>
      </c>
      <c r="B3" s="5">
        <v>7</v>
      </c>
      <c r="C3" s="5">
        <v>7</v>
      </c>
      <c r="D3" s="5">
        <v>10</v>
      </c>
      <c r="E3" s="5">
        <v>10</v>
      </c>
      <c r="F3" s="5">
        <v>9</v>
      </c>
      <c r="G3" s="6">
        <f>AVERAGE(B3:F3)</f>
        <v>8.6</v>
      </c>
      <c r="H3" s="2" t="s">
        <v>41</v>
      </c>
    </row>
    <row r="4" spans="1:8" s="2" customFormat="1" ht="78" thickBot="1">
      <c r="A4" s="7" t="s">
        <v>5</v>
      </c>
      <c r="B4" s="5">
        <v>4</v>
      </c>
      <c r="C4" s="5">
        <v>3</v>
      </c>
      <c r="D4" s="5">
        <v>3</v>
      </c>
      <c r="E4" s="5">
        <v>5</v>
      </c>
      <c r="F4" s="5">
        <v>5</v>
      </c>
      <c r="G4" s="6">
        <f>AVERAGE(B4:F4)</f>
        <v>4</v>
      </c>
      <c r="H4" s="4" t="s">
        <v>31</v>
      </c>
    </row>
    <row r="5" spans="1:8" s="2" customFormat="1" ht="63" thickBot="1">
      <c r="A5" s="7" t="s">
        <v>6</v>
      </c>
      <c r="B5" s="5">
        <v>4</v>
      </c>
      <c r="C5" s="5">
        <v>3</v>
      </c>
      <c r="D5" s="5">
        <v>6</v>
      </c>
      <c r="E5" s="5">
        <v>8</v>
      </c>
      <c r="F5" s="5">
        <v>7</v>
      </c>
      <c r="G5" s="6">
        <f>AVERAGE(B5:F5)</f>
        <v>5.6</v>
      </c>
      <c r="H5" s="4" t="s">
        <v>43</v>
      </c>
    </row>
    <row r="6" spans="1:8" s="2" customFormat="1" ht="156" thickBot="1">
      <c r="A6" s="7" t="s">
        <v>7</v>
      </c>
      <c r="B6" s="5">
        <v>4</v>
      </c>
      <c r="C6" s="5">
        <v>2</v>
      </c>
      <c r="D6" s="5">
        <v>5</v>
      </c>
      <c r="E6" s="5">
        <v>8</v>
      </c>
      <c r="F6" s="5">
        <v>5</v>
      </c>
      <c r="G6" s="6">
        <f>AVERAGE(B6:F6)</f>
        <v>4.8</v>
      </c>
      <c r="H6" s="4" t="s">
        <v>38</v>
      </c>
    </row>
    <row r="7" spans="1:8" s="2" customFormat="1" ht="109.5" thickBot="1">
      <c r="A7" s="7" t="s">
        <v>8</v>
      </c>
      <c r="B7" s="5">
        <v>7</v>
      </c>
      <c r="C7" s="5">
        <v>6.5</v>
      </c>
      <c r="D7" s="5">
        <v>10</v>
      </c>
      <c r="E7" s="5">
        <v>4</v>
      </c>
      <c r="F7" s="5">
        <v>8</v>
      </c>
      <c r="G7" s="6">
        <f>AVERAGE(B7:F7)</f>
        <v>7.1</v>
      </c>
      <c r="H7" s="4" t="s">
        <v>42</v>
      </c>
    </row>
    <row r="8" spans="1:8" s="2" customFormat="1" ht="72" thickBot="1">
      <c r="A8" s="13" t="s">
        <v>9</v>
      </c>
      <c r="B8" s="5">
        <v>9</v>
      </c>
      <c r="C8" s="5">
        <v>9</v>
      </c>
      <c r="D8" s="5">
        <v>8</v>
      </c>
      <c r="E8" s="5">
        <v>9</v>
      </c>
      <c r="F8" s="5">
        <v>9</v>
      </c>
      <c r="G8" s="6">
        <f>AVERAGE(B8:F8)</f>
        <v>8.8</v>
      </c>
      <c r="H8" s="12" t="s">
        <v>51</v>
      </c>
    </row>
    <row r="9" spans="1:8" s="2" customFormat="1" ht="57.75" customHeight="1" thickBot="1">
      <c r="A9" s="7" t="s">
        <v>10</v>
      </c>
      <c r="B9" s="5">
        <v>3</v>
      </c>
      <c r="C9" s="5">
        <v>5</v>
      </c>
      <c r="D9" s="5">
        <v>5</v>
      </c>
      <c r="E9" s="5">
        <v>6</v>
      </c>
      <c r="F9" s="5">
        <v>3</v>
      </c>
      <c r="G9" s="6">
        <f>AVERAGE(B9:F9)</f>
        <v>4.4</v>
      </c>
      <c r="H9" s="4" t="s">
        <v>45</v>
      </c>
    </row>
    <row r="10" spans="1:8" s="2" customFormat="1" ht="63" thickBot="1">
      <c r="A10" s="13" t="s">
        <v>11</v>
      </c>
      <c r="B10" s="5">
        <v>8</v>
      </c>
      <c r="C10" s="5">
        <v>6</v>
      </c>
      <c r="D10" s="5">
        <v>9</v>
      </c>
      <c r="E10" s="5">
        <v>10</v>
      </c>
      <c r="F10" s="5">
        <v>8</v>
      </c>
      <c r="G10" s="6">
        <f>AVERAGE(B10:F10)</f>
        <v>8.2</v>
      </c>
      <c r="H10" s="4" t="s">
        <v>46</v>
      </c>
    </row>
    <row r="11" spans="1:8" s="2" customFormat="1" ht="47.25" thickBot="1">
      <c r="A11" s="7" t="s">
        <v>12</v>
      </c>
      <c r="B11" s="5">
        <v>4</v>
      </c>
      <c r="C11" s="5">
        <v>4</v>
      </c>
      <c r="D11" s="5">
        <v>6</v>
      </c>
      <c r="E11" s="5">
        <v>5</v>
      </c>
      <c r="F11" s="5">
        <v>5</v>
      </c>
      <c r="G11" s="6">
        <f>AVERAGE(B11:F11)</f>
        <v>4.8</v>
      </c>
      <c r="H11" s="4" t="s">
        <v>48</v>
      </c>
    </row>
    <row r="12" spans="1:8" s="2" customFormat="1" ht="78" customHeight="1" thickBot="1">
      <c r="A12" s="7" t="s">
        <v>13</v>
      </c>
      <c r="B12" s="5">
        <v>5</v>
      </c>
      <c r="C12" s="5">
        <v>5</v>
      </c>
      <c r="D12" s="5">
        <v>5</v>
      </c>
      <c r="E12" s="5">
        <v>8</v>
      </c>
      <c r="F12" s="5">
        <v>3</v>
      </c>
      <c r="G12" s="6">
        <f>AVERAGE(B12:F12)</f>
        <v>5.2</v>
      </c>
      <c r="H12" s="4" t="s">
        <v>44</v>
      </c>
    </row>
    <row r="13" spans="1:8" s="2" customFormat="1" ht="47.25" thickBot="1">
      <c r="A13" s="7" t="s">
        <v>14</v>
      </c>
      <c r="B13" s="5">
        <v>8</v>
      </c>
      <c r="C13" s="5">
        <v>7.5</v>
      </c>
      <c r="D13" s="5">
        <v>8</v>
      </c>
      <c r="E13" s="5">
        <v>8</v>
      </c>
      <c r="F13" s="5">
        <v>9</v>
      </c>
      <c r="G13" s="6">
        <f>AVERAGE(B13:F13)</f>
        <v>8.1</v>
      </c>
      <c r="H13" s="4" t="s">
        <v>34</v>
      </c>
    </row>
    <row r="14" spans="1:8" s="2" customFormat="1" ht="54" customHeight="1" thickBot="1">
      <c r="A14" s="7" t="s">
        <v>15</v>
      </c>
      <c r="B14" s="5">
        <v>5</v>
      </c>
      <c r="C14" s="5">
        <v>7</v>
      </c>
      <c r="D14" s="5">
        <v>9.5</v>
      </c>
      <c r="E14" s="5">
        <v>6.5</v>
      </c>
      <c r="F14" s="5">
        <v>3</v>
      </c>
      <c r="G14" s="6">
        <f>AVERAGE(B14:F14)</f>
        <v>6.2</v>
      </c>
      <c r="H14" s="4" t="s">
        <v>50</v>
      </c>
    </row>
    <row r="15" spans="1:9" ht="33" customHeight="1" thickBot="1">
      <c r="A15" s="13" t="s">
        <v>16</v>
      </c>
      <c r="B15" s="5">
        <v>7</v>
      </c>
      <c r="C15" s="5">
        <v>10</v>
      </c>
      <c r="D15" s="5">
        <v>10</v>
      </c>
      <c r="E15" s="5">
        <v>8</v>
      </c>
      <c r="F15" s="5">
        <v>8</v>
      </c>
      <c r="G15" s="6">
        <f>AVERAGE(B15:F15)</f>
        <v>8.6</v>
      </c>
      <c r="H15" s="4" t="s">
        <v>52</v>
      </c>
      <c r="I15" s="2"/>
    </row>
    <row r="16" spans="1:9" ht="31.5" thickBot="1">
      <c r="A16" s="7" t="s">
        <v>17</v>
      </c>
      <c r="B16" s="5">
        <v>6</v>
      </c>
      <c r="C16" s="5">
        <v>5</v>
      </c>
      <c r="D16" s="5">
        <v>7</v>
      </c>
      <c r="E16" s="5">
        <v>5</v>
      </c>
      <c r="F16" s="5">
        <v>7</v>
      </c>
      <c r="G16" s="6">
        <f>AVERAGE(B16:F16)</f>
        <v>6</v>
      </c>
      <c r="H16" s="4" t="s">
        <v>37</v>
      </c>
      <c r="I16" s="2"/>
    </row>
    <row r="17" spans="1:9" ht="93.75" thickBot="1">
      <c r="A17" s="7" t="s">
        <v>18</v>
      </c>
      <c r="B17" s="5">
        <v>7</v>
      </c>
      <c r="C17" s="5">
        <v>8</v>
      </c>
      <c r="D17" s="5">
        <v>10</v>
      </c>
      <c r="E17" s="5">
        <v>3</v>
      </c>
      <c r="F17" s="5">
        <v>8</v>
      </c>
      <c r="G17" s="6">
        <f>AVERAGE(B17:F17)</f>
        <v>7.2</v>
      </c>
      <c r="H17" s="4" t="s">
        <v>40</v>
      </c>
      <c r="I17" s="2"/>
    </row>
    <row r="18" spans="1:9" ht="78" thickBot="1">
      <c r="A18" s="13" t="s">
        <v>19</v>
      </c>
      <c r="B18" s="5">
        <v>9</v>
      </c>
      <c r="C18" s="5">
        <v>8</v>
      </c>
      <c r="D18" s="5">
        <v>8</v>
      </c>
      <c r="E18" s="5">
        <v>5</v>
      </c>
      <c r="F18" s="5">
        <v>10</v>
      </c>
      <c r="G18" s="6">
        <f>AVERAGE(B18:F18)</f>
        <v>8</v>
      </c>
      <c r="H18" s="4" t="s">
        <v>49</v>
      </c>
      <c r="I18" s="2"/>
    </row>
    <row r="19" spans="1:9" ht="31.5" thickBot="1">
      <c r="A19" s="7" t="s">
        <v>20</v>
      </c>
      <c r="B19" s="5">
        <v>4</v>
      </c>
      <c r="C19" s="5">
        <v>4</v>
      </c>
      <c r="D19" s="5">
        <v>5</v>
      </c>
      <c r="E19" s="5">
        <v>2</v>
      </c>
      <c r="F19" s="5">
        <v>4</v>
      </c>
      <c r="G19" s="6">
        <f>AVERAGE(B19:F19)</f>
        <v>3.8</v>
      </c>
      <c r="H19" s="4" t="s">
        <v>36</v>
      </c>
      <c r="I19" s="2"/>
    </row>
    <row r="20" spans="1:9" ht="15.75" thickBot="1">
      <c r="A20" s="7" t="s">
        <v>21</v>
      </c>
      <c r="B20" s="5">
        <v>1</v>
      </c>
      <c r="C20" s="5">
        <v>1</v>
      </c>
      <c r="D20" s="5">
        <v>3</v>
      </c>
      <c r="E20" s="5">
        <v>2</v>
      </c>
      <c r="F20" s="5">
        <v>3</v>
      </c>
      <c r="G20" s="6">
        <f>AVERAGE(B20:F20)</f>
        <v>2</v>
      </c>
      <c r="H20" s="4" t="s">
        <v>35</v>
      </c>
      <c r="I20" s="2"/>
    </row>
    <row r="21" spans="1:9" ht="78" thickBot="1">
      <c r="A21" s="7" t="s">
        <v>22</v>
      </c>
      <c r="B21" s="5">
        <v>7</v>
      </c>
      <c r="C21" s="5">
        <v>7</v>
      </c>
      <c r="D21" s="5">
        <v>8</v>
      </c>
      <c r="E21" s="5">
        <v>9</v>
      </c>
      <c r="F21" s="5">
        <v>6</v>
      </c>
      <c r="G21" s="6">
        <f>AVERAGE(B21:F21)</f>
        <v>7.4</v>
      </c>
      <c r="H21" s="4" t="s">
        <v>47</v>
      </c>
      <c r="I21" s="2"/>
    </row>
    <row r="22" spans="1:9" ht="63" thickBot="1">
      <c r="A22" s="7" t="s">
        <v>23</v>
      </c>
      <c r="B22" s="5">
        <v>6</v>
      </c>
      <c r="C22" s="5">
        <v>5</v>
      </c>
      <c r="D22" s="5">
        <v>9</v>
      </c>
      <c r="E22" s="5">
        <v>5</v>
      </c>
      <c r="F22" s="5">
        <v>7</v>
      </c>
      <c r="G22" s="6">
        <f>AVERAGE(B22:F22)</f>
        <v>6.4</v>
      </c>
      <c r="H22" s="4" t="s">
        <v>33</v>
      </c>
      <c r="I22" s="2"/>
    </row>
    <row r="23" spans="1:9" ht="109.5" thickBot="1">
      <c r="A23" s="7" t="s">
        <v>24</v>
      </c>
      <c r="B23" s="5">
        <v>3</v>
      </c>
      <c r="C23" s="5">
        <v>4</v>
      </c>
      <c r="D23" s="5">
        <v>0</v>
      </c>
      <c r="E23" s="5">
        <v>1</v>
      </c>
      <c r="F23" s="5">
        <v>2</v>
      </c>
      <c r="G23" s="6">
        <f>AVERAGE(B23:F23)</f>
        <v>2</v>
      </c>
      <c r="H23" s="4" t="s">
        <v>32</v>
      </c>
      <c r="I23" s="2"/>
    </row>
    <row r="24" spans="1:9" ht="125.25" thickBot="1">
      <c r="A24" s="7" t="s">
        <v>25</v>
      </c>
      <c r="B24" s="5">
        <v>5</v>
      </c>
      <c r="C24" s="5">
        <v>5</v>
      </c>
      <c r="D24" s="5">
        <v>8</v>
      </c>
      <c r="E24" s="5">
        <v>5</v>
      </c>
      <c r="F24" s="5">
        <v>7</v>
      </c>
      <c r="G24" s="6">
        <f>AVERAGE(B24:F24)</f>
        <v>6</v>
      </c>
      <c r="H24" s="4" t="s">
        <v>39</v>
      </c>
      <c r="I24" s="2"/>
    </row>
  </sheetData>
  <sheetProtection/>
  <mergeCells count="3">
    <mergeCell ref="B1:G1"/>
    <mergeCell ref="A1:A2"/>
    <mergeCell ref="H1:H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5"/>
  <sheetViews>
    <sheetView zoomScale="85" zoomScaleNormal="85" zoomScalePageLayoutView="0" workbookViewId="0" topLeftCell="A1">
      <selection activeCell="B12" sqref="B12"/>
    </sheetView>
  </sheetViews>
  <sheetFormatPr defaultColWidth="39.140625" defaultRowHeight="15"/>
  <cols>
    <col min="1" max="1" width="36.28125" style="1" customWidth="1"/>
    <col min="2" max="2" width="13.8515625" style="1" customWidth="1"/>
    <col min="3" max="3" width="18.57421875" style="1" customWidth="1"/>
    <col min="4" max="4" width="15.00390625" style="1" customWidth="1"/>
    <col min="5" max="5" width="13.57421875" style="1" customWidth="1"/>
    <col min="6" max="6" width="13.7109375" style="1" customWidth="1"/>
    <col min="7" max="7" width="13.421875" style="1" customWidth="1"/>
    <col min="8" max="8" width="51.421875" style="1" customWidth="1"/>
    <col min="9" max="16384" width="39.140625" style="1" customWidth="1"/>
  </cols>
  <sheetData>
    <row r="1" spans="1:8" ht="15.75" thickBot="1">
      <c r="A1" s="8" t="s">
        <v>0</v>
      </c>
      <c r="B1" s="8" t="s">
        <v>1</v>
      </c>
      <c r="C1" s="9"/>
      <c r="D1" s="9"/>
      <c r="E1" s="9"/>
      <c r="F1" s="9"/>
      <c r="G1" s="9"/>
      <c r="H1" s="10" t="s">
        <v>3</v>
      </c>
    </row>
    <row r="2" spans="1:8" ht="66" customHeight="1" thickBot="1">
      <c r="A2" s="9"/>
      <c r="B2" s="3" t="s">
        <v>26</v>
      </c>
      <c r="C2" s="3" t="s">
        <v>27</v>
      </c>
      <c r="D2" s="3" t="s">
        <v>28</v>
      </c>
      <c r="E2" s="3" t="s">
        <v>29</v>
      </c>
      <c r="F2" s="3" t="s">
        <v>30</v>
      </c>
      <c r="G2" s="3" t="s">
        <v>2</v>
      </c>
      <c r="H2" s="11"/>
    </row>
    <row r="3" spans="1:8" s="2" customFormat="1" ht="15.75" thickBot="1">
      <c r="A3" s="28" t="s">
        <v>4</v>
      </c>
      <c r="B3" s="29">
        <v>2</v>
      </c>
      <c r="C3" s="29">
        <v>4</v>
      </c>
      <c r="D3" s="29">
        <v>3</v>
      </c>
      <c r="E3" s="29">
        <v>6</v>
      </c>
      <c r="F3" s="29">
        <v>3</v>
      </c>
      <c r="G3" s="30">
        <f>AVERAGE(B3:F3)</f>
        <v>3.6</v>
      </c>
      <c r="H3" s="70" t="s">
        <v>98</v>
      </c>
    </row>
    <row r="4" spans="1:8" s="2" customFormat="1" ht="15.75" thickBot="1">
      <c r="A4" s="28" t="s">
        <v>5</v>
      </c>
      <c r="B4" s="29">
        <v>2</v>
      </c>
      <c r="C4" s="29">
        <v>0</v>
      </c>
      <c r="D4" s="29">
        <v>3</v>
      </c>
      <c r="E4" s="29">
        <v>3</v>
      </c>
      <c r="F4" s="29">
        <v>3</v>
      </c>
      <c r="G4" s="30">
        <f aca="true" t="shared" si="0" ref="G4:G24">AVERAGE(B4:F4)</f>
        <v>2.2</v>
      </c>
      <c r="H4" s="70" t="s">
        <v>99</v>
      </c>
    </row>
    <row r="5" spans="1:8" s="2" customFormat="1" ht="15.75" thickBot="1">
      <c r="A5" s="28" t="s">
        <v>6</v>
      </c>
      <c r="B5" s="29">
        <v>0</v>
      </c>
      <c r="C5" s="29">
        <v>0</v>
      </c>
      <c r="D5" s="29">
        <v>0</v>
      </c>
      <c r="E5" s="29">
        <v>0</v>
      </c>
      <c r="F5" s="29">
        <v>0</v>
      </c>
      <c r="G5" s="30">
        <f t="shared" si="0"/>
        <v>0</v>
      </c>
      <c r="H5" s="70" t="s">
        <v>100</v>
      </c>
    </row>
    <row r="6" spans="1:8" s="2" customFormat="1" ht="15.75" thickBot="1">
      <c r="A6" s="28" t="s">
        <v>7</v>
      </c>
      <c r="B6" s="29">
        <v>0</v>
      </c>
      <c r="C6" s="29">
        <v>0</v>
      </c>
      <c r="D6" s="29">
        <v>0</v>
      </c>
      <c r="E6" s="29">
        <v>0</v>
      </c>
      <c r="F6" s="29">
        <v>0</v>
      </c>
      <c r="G6" s="30">
        <f t="shared" si="0"/>
        <v>0</v>
      </c>
      <c r="H6" s="70" t="s">
        <v>101</v>
      </c>
    </row>
    <row r="7" spans="1:8" s="2" customFormat="1" ht="15.75" thickBot="1">
      <c r="A7" s="28" t="s">
        <v>8</v>
      </c>
      <c r="B7" s="29">
        <v>0</v>
      </c>
      <c r="C7" s="29">
        <v>2</v>
      </c>
      <c r="D7" s="29">
        <v>4</v>
      </c>
      <c r="E7" s="29">
        <v>3</v>
      </c>
      <c r="F7" s="29">
        <v>4</v>
      </c>
      <c r="G7" s="30">
        <f t="shared" si="0"/>
        <v>2.6</v>
      </c>
      <c r="H7" s="70" t="s">
        <v>99</v>
      </c>
    </row>
    <row r="8" spans="1:8" s="2" customFormat="1" ht="15.75" thickBot="1">
      <c r="A8" s="32" t="s">
        <v>9</v>
      </c>
      <c r="B8" s="33">
        <v>6</v>
      </c>
      <c r="C8" s="33">
        <v>7</v>
      </c>
      <c r="D8" s="33">
        <v>7</v>
      </c>
      <c r="E8" s="33">
        <v>7</v>
      </c>
      <c r="F8" s="33">
        <v>8</v>
      </c>
      <c r="G8" s="34">
        <f t="shared" si="0"/>
        <v>7</v>
      </c>
      <c r="H8" s="72" t="s">
        <v>102</v>
      </c>
    </row>
    <row r="9" spans="1:8" s="2" customFormat="1" ht="57.75" customHeight="1" thickBot="1">
      <c r="A9" s="28" t="s">
        <v>10</v>
      </c>
      <c r="B9" s="29">
        <v>3</v>
      </c>
      <c r="C9" s="29">
        <v>3</v>
      </c>
      <c r="D9" s="29">
        <v>4</v>
      </c>
      <c r="E9" s="29">
        <v>6</v>
      </c>
      <c r="F9" s="29">
        <v>0</v>
      </c>
      <c r="G9" s="30">
        <f t="shared" si="0"/>
        <v>3.2</v>
      </c>
      <c r="H9" s="70" t="s">
        <v>103</v>
      </c>
    </row>
    <row r="10" spans="1:8" s="2" customFormat="1" ht="15.75" thickBot="1">
      <c r="A10" s="48" t="s">
        <v>11</v>
      </c>
      <c r="B10" s="49">
        <v>3</v>
      </c>
      <c r="C10" s="49">
        <v>4</v>
      </c>
      <c r="D10" s="49">
        <v>5</v>
      </c>
      <c r="E10" s="49">
        <v>7</v>
      </c>
      <c r="F10" s="49">
        <v>4</v>
      </c>
      <c r="G10" s="50">
        <f t="shared" si="0"/>
        <v>4.6</v>
      </c>
      <c r="H10" s="73" t="s">
        <v>103</v>
      </c>
    </row>
    <row r="11" spans="1:8" s="2" customFormat="1" ht="15.75" thickBot="1">
      <c r="A11" s="28" t="s">
        <v>12</v>
      </c>
      <c r="B11" s="29">
        <v>2</v>
      </c>
      <c r="C11" s="29">
        <v>3</v>
      </c>
      <c r="D11" s="29">
        <v>3</v>
      </c>
      <c r="E11" s="29">
        <v>2</v>
      </c>
      <c r="F11" s="29">
        <v>3</v>
      </c>
      <c r="G11" s="30">
        <f t="shared" si="0"/>
        <v>2.6</v>
      </c>
      <c r="H11" s="70" t="s">
        <v>99</v>
      </c>
    </row>
    <row r="12" spans="1:8" s="2" customFormat="1" ht="78" customHeight="1" thickBot="1">
      <c r="A12" s="51" t="s">
        <v>13</v>
      </c>
      <c r="B12" s="52">
        <v>3</v>
      </c>
      <c r="C12" s="52">
        <v>2</v>
      </c>
      <c r="D12" s="52">
        <v>2</v>
      </c>
      <c r="E12" s="52">
        <v>4</v>
      </c>
      <c r="F12" s="52">
        <v>0</v>
      </c>
      <c r="G12" s="53">
        <f t="shared" si="0"/>
        <v>2.2</v>
      </c>
      <c r="H12" s="71" t="s">
        <v>99</v>
      </c>
    </row>
    <row r="13" spans="1:8" s="2" customFormat="1" ht="15.75" thickBot="1">
      <c r="A13" s="32" t="s">
        <v>14</v>
      </c>
      <c r="B13" s="33">
        <v>8</v>
      </c>
      <c r="C13" s="33">
        <v>6</v>
      </c>
      <c r="D13" s="33">
        <v>8</v>
      </c>
      <c r="E13" s="33">
        <v>7</v>
      </c>
      <c r="F13" s="33">
        <v>8</v>
      </c>
      <c r="G13" s="34">
        <f t="shared" si="0"/>
        <v>7.4</v>
      </c>
      <c r="H13" s="72" t="s">
        <v>104</v>
      </c>
    </row>
    <row r="14" spans="1:8" s="2" customFormat="1" ht="54" customHeight="1" thickBot="1">
      <c r="A14" s="36" t="s">
        <v>15</v>
      </c>
      <c r="B14" s="37">
        <v>2</v>
      </c>
      <c r="C14" s="37">
        <v>5</v>
      </c>
      <c r="D14" s="37">
        <v>7</v>
      </c>
      <c r="E14" s="37">
        <v>8</v>
      </c>
      <c r="F14" s="37">
        <v>5</v>
      </c>
      <c r="G14" s="38">
        <f t="shared" si="0"/>
        <v>5.4</v>
      </c>
      <c r="H14" s="74" t="s">
        <v>103</v>
      </c>
    </row>
    <row r="15" spans="1:9" ht="33" customHeight="1" thickBot="1">
      <c r="A15" s="32" t="s">
        <v>16</v>
      </c>
      <c r="B15" s="33">
        <v>7</v>
      </c>
      <c r="C15" s="33">
        <v>8</v>
      </c>
      <c r="D15" s="33">
        <v>7</v>
      </c>
      <c r="E15" s="33">
        <v>5</v>
      </c>
      <c r="F15" s="33">
        <v>9</v>
      </c>
      <c r="G15" s="34">
        <f t="shared" si="0"/>
        <v>7.2</v>
      </c>
      <c r="H15" s="72" t="s">
        <v>105</v>
      </c>
      <c r="I15" s="2"/>
    </row>
    <row r="16" spans="1:9" ht="15.75" thickBot="1">
      <c r="A16" s="36" t="s">
        <v>17</v>
      </c>
      <c r="B16" s="37">
        <v>5</v>
      </c>
      <c r="C16" s="37">
        <v>3</v>
      </c>
      <c r="D16" s="37">
        <v>3</v>
      </c>
      <c r="E16" s="37">
        <v>4</v>
      </c>
      <c r="F16" s="37">
        <v>9</v>
      </c>
      <c r="G16" s="38">
        <f t="shared" si="0"/>
        <v>4.8</v>
      </c>
      <c r="H16" s="74" t="s">
        <v>106</v>
      </c>
      <c r="I16" s="2"/>
    </row>
    <row r="17" spans="1:9" ht="15.75" thickBot="1">
      <c r="A17" s="28" t="s">
        <v>18</v>
      </c>
      <c r="B17" s="29">
        <v>2</v>
      </c>
      <c r="C17" s="29">
        <v>4</v>
      </c>
      <c r="D17" s="29">
        <v>0</v>
      </c>
      <c r="E17" s="29">
        <v>1</v>
      </c>
      <c r="F17" s="29">
        <v>0</v>
      </c>
      <c r="G17" s="30">
        <f t="shared" si="0"/>
        <v>1.4</v>
      </c>
      <c r="H17" s="70" t="s">
        <v>99</v>
      </c>
      <c r="I17" s="2"/>
    </row>
    <row r="18" spans="1:9" ht="15.75" thickBot="1">
      <c r="A18" s="36" t="s">
        <v>19</v>
      </c>
      <c r="B18" s="37">
        <v>4</v>
      </c>
      <c r="C18" s="37">
        <v>5</v>
      </c>
      <c r="D18" s="37">
        <v>6</v>
      </c>
      <c r="E18" s="37">
        <v>5</v>
      </c>
      <c r="F18" s="37">
        <v>7</v>
      </c>
      <c r="G18" s="38">
        <f t="shared" si="0"/>
        <v>5.4</v>
      </c>
      <c r="H18" s="74" t="s">
        <v>98</v>
      </c>
      <c r="I18" s="2"/>
    </row>
    <row r="19" spans="1:9" ht="15.75" thickBot="1">
      <c r="A19" s="51" t="s">
        <v>20</v>
      </c>
      <c r="B19" s="52">
        <v>1</v>
      </c>
      <c r="C19" s="52">
        <v>1</v>
      </c>
      <c r="D19" s="52">
        <v>1</v>
      </c>
      <c r="E19" s="52">
        <v>1</v>
      </c>
      <c r="F19" s="52">
        <v>0</v>
      </c>
      <c r="G19" s="53">
        <f t="shared" si="0"/>
        <v>0.8</v>
      </c>
      <c r="H19" s="71" t="s">
        <v>99</v>
      </c>
      <c r="I19" s="2"/>
    </row>
    <row r="20" spans="1:9" ht="15.75" thickBot="1">
      <c r="A20" s="28" t="s">
        <v>21</v>
      </c>
      <c r="B20" s="29">
        <v>0</v>
      </c>
      <c r="C20" s="29">
        <v>0</v>
      </c>
      <c r="D20" s="29">
        <v>0</v>
      </c>
      <c r="E20" s="29">
        <v>0</v>
      </c>
      <c r="F20" s="29">
        <v>0</v>
      </c>
      <c r="G20" s="30">
        <f t="shared" si="0"/>
        <v>0</v>
      </c>
      <c r="H20" s="70" t="s">
        <v>107</v>
      </c>
      <c r="I20" s="2"/>
    </row>
    <row r="21" spans="1:9" ht="15.75" thickBot="1">
      <c r="A21" s="28" t="s">
        <v>22</v>
      </c>
      <c r="B21" s="29">
        <v>2</v>
      </c>
      <c r="C21" s="29">
        <v>2</v>
      </c>
      <c r="D21" s="29">
        <v>2</v>
      </c>
      <c r="E21" s="29">
        <v>2</v>
      </c>
      <c r="F21" s="29">
        <v>2</v>
      </c>
      <c r="G21" s="30">
        <f t="shared" si="0"/>
        <v>2</v>
      </c>
      <c r="H21" s="70" t="s">
        <v>98</v>
      </c>
      <c r="I21" s="2"/>
    </row>
    <row r="22" spans="1:9" ht="15.75" thickBot="1">
      <c r="A22" s="28" t="s">
        <v>23</v>
      </c>
      <c r="B22" s="29">
        <v>0</v>
      </c>
      <c r="C22" s="29">
        <v>2</v>
      </c>
      <c r="D22" s="29">
        <v>2</v>
      </c>
      <c r="E22" s="29">
        <v>4</v>
      </c>
      <c r="F22" s="29">
        <v>3</v>
      </c>
      <c r="G22" s="30">
        <f t="shared" si="0"/>
        <v>2.2</v>
      </c>
      <c r="H22" s="70" t="s">
        <v>99</v>
      </c>
      <c r="I22" s="2"/>
    </row>
    <row r="23" spans="1:9" ht="15.75" thickBot="1">
      <c r="A23" s="28" t="s">
        <v>24</v>
      </c>
      <c r="B23" s="29">
        <v>0</v>
      </c>
      <c r="C23" s="29">
        <v>2</v>
      </c>
      <c r="D23" s="29">
        <v>0</v>
      </c>
      <c r="E23" s="29">
        <v>0</v>
      </c>
      <c r="F23" s="29">
        <v>0</v>
      </c>
      <c r="G23" s="30">
        <f t="shared" si="0"/>
        <v>0.4</v>
      </c>
      <c r="H23" s="70" t="s">
        <v>99</v>
      </c>
      <c r="I23" s="2"/>
    </row>
    <row r="24" spans="1:9" ht="31.5" thickBot="1">
      <c r="A24" s="28" t="s">
        <v>25</v>
      </c>
      <c r="B24" s="29">
        <v>0</v>
      </c>
      <c r="C24" s="29">
        <v>0</v>
      </c>
      <c r="D24" s="29">
        <v>0</v>
      </c>
      <c r="E24" s="29">
        <v>0</v>
      </c>
      <c r="F24" s="29">
        <v>0</v>
      </c>
      <c r="G24" s="30">
        <f t="shared" si="0"/>
        <v>0</v>
      </c>
      <c r="H24" s="70" t="s">
        <v>101</v>
      </c>
      <c r="I24" s="2"/>
    </row>
    <row r="26" spans="1:8" ht="15">
      <c r="A26" s="69" t="s">
        <v>108</v>
      </c>
      <c r="B26" s="69"/>
      <c r="C26" s="69"/>
      <c r="D26" s="69"/>
      <c r="E26" s="69"/>
      <c r="F26" s="69"/>
      <c r="G26" s="69"/>
      <c r="H26" s="69"/>
    </row>
    <row r="27" spans="1:8" ht="15">
      <c r="A27" s="69"/>
      <c r="B27" s="69"/>
      <c r="C27" s="69"/>
      <c r="D27" s="69"/>
      <c r="E27" s="69"/>
      <c r="F27" s="69"/>
      <c r="G27" s="69"/>
      <c r="H27" s="69"/>
    </row>
    <row r="28" spans="1:8" ht="15">
      <c r="A28" s="69"/>
      <c r="B28" s="69"/>
      <c r="C28" s="69"/>
      <c r="D28" s="69"/>
      <c r="E28" s="69"/>
      <c r="F28" s="69"/>
      <c r="G28" s="69"/>
      <c r="H28" s="69"/>
    </row>
    <row r="29" spans="1:8" ht="15">
      <c r="A29" s="69"/>
      <c r="B29" s="69"/>
      <c r="C29" s="69"/>
      <c r="D29" s="69"/>
      <c r="E29" s="69"/>
      <c r="F29" s="69"/>
      <c r="G29" s="69"/>
      <c r="H29" s="69"/>
    </row>
    <row r="30" spans="1:8" ht="15">
      <c r="A30" s="69"/>
      <c r="B30" s="69"/>
      <c r="C30" s="69"/>
      <c r="D30" s="69"/>
      <c r="E30" s="69"/>
      <c r="F30" s="69"/>
      <c r="G30" s="69"/>
      <c r="H30" s="69"/>
    </row>
    <row r="31" spans="1:8" ht="15">
      <c r="A31" s="69"/>
      <c r="B31" s="69"/>
      <c r="C31" s="69"/>
      <c r="D31" s="69"/>
      <c r="E31" s="69"/>
      <c r="F31" s="69"/>
      <c r="G31" s="69"/>
      <c r="H31" s="69"/>
    </row>
    <row r="32" spans="1:8" ht="15">
      <c r="A32" s="69"/>
      <c r="B32" s="69"/>
      <c r="C32" s="69"/>
      <c r="D32" s="69"/>
      <c r="E32" s="69"/>
      <c r="F32" s="69"/>
      <c r="G32" s="69"/>
      <c r="H32" s="69"/>
    </row>
    <row r="33" spans="1:8" ht="15">
      <c r="A33" s="69"/>
      <c r="B33" s="69"/>
      <c r="C33" s="69"/>
      <c r="D33" s="69"/>
      <c r="E33" s="69"/>
      <c r="F33" s="69"/>
      <c r="G33" s="69"/>
      <c r="H33" s="69"/>
    </row>
    <row r="34" spans="1:8" ht="15">
      <c r="A34" s="69"/>
      <c r="B34" s="69"/>
      <c r="C34" s="69"/>
      <c r="D34" s="69"/>
      <c r="E34" s="69"/>
      <c r="F34" s="69"/>
      <c r="G34" s="69"/>
      <c r="H34" s="69"/>
    </row>
    <row r="35" spans="1:8" ht="15">
      <c r="A35" s="69"/>
      <c r="B35" s="69"/>
      <c r="C35" s="69"/>
      <c r="D35" s="69"/>
      <c r="E35" s="69"/>
      <c r="F35" s="69"/>
      <c r="G35" s="69"/>
      <c r="H35" s="69"/>
    </row>
    <row r="36" spans="1:8" ht="15">
      <c r="A36" s="69"/>
      <c r="B36" s="69"/>
      <c r="C36" s="69"/>
      <c r="D36" s="69"/>
      <c r="E36" s="69"/>
      <c r="F36" s="69"/>
      <c r="G36" s="69"/>
      <c r="H36" s="69"/>
    </row>
    <row r="37" spans="1:8" ht="15">
      <c r="A37" s="69"/>
      <c r="B37" s="69"/>
      <c r="C37" s="69"/>
      <c r="D37" s="69"/>
      <c r="E37" s="69"/>
      <c r="F37" s="69"/>
      <c r="G37" s="69"/>
      <c r="H37" s="69"/>
    </row>
    <row r="38" spans="1:8" ht="15">
      <c r="A38" s="69"/>
      <c r="B38" s="69"/>
      <c r="C38" s="69"/>
      <c r="D38" s="69"/>
      <c r="E38" s="69"/>
      <c r="F38" s="69"/>
      <c r="G38" s="69"/>
      <c r="H38" s="69"/>
    </row>
    <row r="39" spans="1:8" ht="15">
      <c r="A39" s="69"/>
      <c r="B39" s="69"/>
      <c r="C39" s="69"/>
      <c r="D39" s="69"/>
      <c r="E39" s="69"/>
      <c r="F39" s="69"/>
      <c r="G39" s="69"/>
      <c r="H39" s="69"/>
    </row>
    <row r="40" spans="1:8" ht="15">
      <c r="A40" s="69"/>
      <c r="B40" s="69"/>
      <c r="C40" s="69"/>
      <c r="D40" s="69"/>
      <c r="E40" s="69"/>
      <c r="F40" s="69"/>
      <c r="G40" s="69"/>
      <c r="H40" s="69"/>
    </row>
    <row r="41" spans="1:8" ht="15">
      <c r="A41" s="69"/>
      <c r="B41" s="69"/>
      <c r="C41" s="69"/>
      <c r="D41" s="69"/>
      <c r="E41" s="69"/>
      <c r="F41" s="69"/>
      <c r="G41" s="69"/>
      <c r="H41" s="69"/>
    </row>
    <row r="42" spans="1:8" ht="15">
      <c r="A42" s="69"/>
      <c r="B42" s="69"/>
      <c r="C42" s="69"/>
      <c r="D42" s="69"/>
      <c r="E42" s="69"/>
      <c r="F42" s="69"/>
      <c r="G42" s="69"/>
      <c r="H42" s="69"/>
    </row>
    <row r="43" spans="1:8" ht="15">
      <c r="A43" s="69"/>
      <c r="B43" s="69"/>
      <c r="C43" s="69"/>
      <c r="D43" s="69"/>
      <c r="E43" s="69"/>
      <c r="F43" s="69"/>
      <c r="G43" s="69"/>
      <c r="H43" s="69"/>
    </row>
    <row r="44" spans="1:8" ht="15">
      <c r="A44" s="69"/>
      <c r="B44" s="69"/>
      <c r="C44" s="69"/>
      <c r="D44" s="69"/>
      <c r="E44" s="69"/>
      <c r="F44" s="69"/>
      <c r="G44" s="69"/>
      <c r="H44" s="69"/>
    </row>
    <row r="45" spans="1:8" ht="15">
      <c r="A45" s="69"/>
      <c r="B45" s="69"/>
      <c r="C45" s="69"/>
      <c r="D45" s="69"/>
      <c r="E45" s="69"/>
      <c r="F45" s="69"/>
      <c r="G45" s="69"/>
      <c r="H45" s="69"/>
    </row>
  </sheetData>
  <sheetProtection/>
  <mergeCells count="4">
    <mergeCell ref="A1:A2"/>
    <mergeCell ref="B1:G1"/>
    <mergeCell ref="H1:H2"/>
    <mergeCell ref="A26:H45"/>
  </mergeCells>
  <conditionalFormatting sqref="A15">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4"/>
  <sheetViews>
    <sheetView zoomScale="70" zoomScaleNormal="70" zoomScalePageLayoutView="0" workbookViewId="0" topLeftCell="A1">
      <selection activeCell="K2" sqref="K2"/>
    </sheetView>
  </sheetViews>
  <sheetFormatPr defaultColWidth="39.140625" defaultRowHeight="15"/>
  <cols>
    <col min="1" max="1" width="36.28125" style="1" customWidth="1"/>
    <col min="2" max="2" width="13.8515625" style="1" customWidth="1"/>
    <col min="3" max="3" width="18.57421875" style="1" customWidth="1"/>
    <col min="4" max="4" width="15.00390625" style="1" customWidth="1"/>
    <col min="5" max="5" width="13.57421875" style="1" customWidth="1"/>
    <col min="6" max="6" width="13.7109375" style="1" customWidth="1"/>
    <col min="7" max="7" width="13.421875" style="1" customWidth="1"/>
    <col min="8" max="8" width="51.421875" style="1" customWidth="1"/>
    <col min="9" max="16384" width="39.140625" style="1" customWidth="1"/>
  </cols>
  <sheetData>
    <row r="1" spans="1:8" ht="15.75" thickBot="1">
      <c r="A1" s="8" t="s">
        <v>0</v>
      </c>
      <c r="B1" s="8" t="s">
        <v>1</v>
      </c>
      <c r="C1" s="9"/>
      <c r="D1" s="9"/>
      <c r="E1" s="9"/>
      <c r="F1" s="9"/>
      <c r="G1" s="9"/>
      <c r="H1" s="10" t="s">
        <v>3</v>
      </c>
    </row>
    <row r="2" spans="1:8" ht="66" customHeight="1" thickBot="1">
      <c r="A2" s="9"/>
      <c r="B2" s="3" t="s">
        <v>26</v>
      </c>
      <c r="C2" s="3" t="s">
        <v>27</v>
      </c>
      <c r="D2" s="3" t="s">
        <v>28</v>
      </c>
      <c r="E2" s="3" t="s">
        <v>29</v>
      </c>
      <c r="F2" s="3" t="s">
        <v>30</v>
      </c>
      <c r="G2" s="3" t="s">
        <v>2</v>
      </c>
      <c r="H2" s="11"/>
    </row>
    <row r="3" spans="1:8" s="2" customFormat="1" ht="63" thickBot="1">
      <c r="A3" s="21" t="s">
        <v>4</v>
      </c>
      <c r="B3" s="22">
        <v>4</v>
      </c>
      <c r="C3" s="22">
        <v>4</v>
      </c>
      <c r="D3" s="22">
        <v>4</v>
      </c>
      <c r="E3" s="22">
        <v>5</v>
      </c>
      <c r="F3" s="22">
        <v>4</v>
      </c>
      <c r="G3" s="23">
        <f>AVERAGE(B3:F3)</f>
        <v>4.2</v>
      </c>
      <c r="H3" s="75" t="s">
        <v>109</v>
      </c>
    </row>
    <row r="4" spans="1:8" s="2" customFormat="1" ht="15.75" thickBot="1">
      <c r="A4" s="25" t="s">
        <v>5</v>
      </c>
      <c r="B4" s="26">
        <v>3</v>
      </c>
      <c r="C4" s="26">
        <v>2</v>
      </c>
      <c r="D4" s="26">
        <v>3</v>
      </c>
      <c r="E4" s="26">
        <v>3</v>
      </c>
      <c r="F4" s="26">
        <v>4</v>
      </c>
      <c r="G4" s="27">
        <f aca="true" t="shared" si="0" ref="G4:G24">AVERAGE(B4:F4)</f>
        <v>3</v>
      </c>
      <c r="H4" s="77" t="s">
        <v>75</v>
      </c>
    </row>
    <row r="5" spans="1:8" s="2" customFormat="1" ht="15.75" thickBot="1">
      <c r="A5" s="28" t="s">
        <v>6</v>
      </c>
      <c r="B5" s="29">
        <v>2</v>
      </c>
      <c r="C5" s="29">
        <v>3</v>
      </c>
      <c r="D5" s="29">
        <v>4</v>
      </c>
      <c r="E5" s="29">
        <v>3</v>
      </c>
      <c r="F5" s="29">
        <v>5</v>
      </c>
      <c r="G5" s="30">
        <f t="shared" si="0"/>
        <v>3.4</v>
      </c>
      <c r="H5" s="79" t="s">
        <v>75</v>
      </c>
    </row>
    <row r="6" spans="1:8" s="2" customFormat="1" ht="15.75" thickBot="1">
      <c r="A6" s="28" t="s">
        <v>7</v>
      </c>
      <c r="B6" s="29">
        <v>1</v>
      </c>
      <c r="C6" s="29">
        <v>4</v>
      </c>
      <c r="D6" s="29">
        <v>3</v>
      </c>
      <c r="E6" s="29">
        <v>4</v>
      </c>
      <c r="F6" s="29">
        <v>4</v>
      </c>
      <c r="G6" s="30">
        <f t="shared" si="0"/>
        <v>3.2</v>
      </c>
      <c r="H6" s="79" t="s">
        <v>75</v>
      </c>
    </row>
    <row r="7" spans="1:8" s="2" customFormat="1" ht="15.75" thickBot="1">
      <c r="A7" s="25" t="s">
        <v>8</v>
      </c>
      <c r="B7" s="26">
        <v>0</v>
      </c>
      <c r="C7" s="26">
        <v>3</v>
      </c>
      <c r="D7" s="26">
        <v>4</v>
      </c>
      <c r="E7" s="26">
        <v>3</v>
      </c>
      <c r="F7" s="26">
        <v>5</v>
      </c>
      <c r="G7" s="27">
        <f t="shared" si="0"/>
        <v>3</v>
      </c>
      <c r="H7" s="77" t="s">
        <v>75</v>
      </c>
    </row>
    <row r="8" spans="1:8" s="2" customFormat="1" ht="15.75" thickBot="1">
      <c r="A8" s="32" t="s">
        <v>9</v>
      </c>
      <c r="B8" s="33">
        <v>6</v>
      </c>
      <c r="C8" s="33">
        <v>7</v>
      </c>
      <c r="D8" s="33">
        <v>6</v>
      </c>
      <c r="E8" s="33">
        <v>8</v>
      </c>
      <c r="F8" s="33">
        <v>8</v>
      </c>
      <c r="G8" s="34">
        <f t="shared" si="0"/>
        <v>7</v>
      </c>
      <c r="H8" s="78" t="s">
        <v>110</v>
      </c>
    </row>
    <row r="9" spans="1:8" s="2" customFormat="1" ht="57.75" customHeight="1" thickBot="1">
      <c r="A9" s="28" t="s">
        <v>10</v>
      </c>
      <c r="B9" s="29">
        <v>4</v>
      </c>
      <c r="C9" s="29">
        <v>4</v>
      </c>
      <c r="D9" s="29">
        <v>4</v>
      </c>
      <c r="E9" s="29">
        <v>4</v>
      </c>
      <c r="F9" s="29">
        <v>0</v>
      </c>
      <c r="G9" s="30">
        <f t="shared" si="0"/>
        <v>3.2</v>
      </c>
      <c r="H9" s="79" t="s">
        <v>75</v>
      </c>
    </row>
    <row r="10" spans="1:8" s="2" customFormat="1" ht="47.25" thickBot="1">
      <c r="A10" s="36" t="s">
        <v>11</v>
      </c>
      <c r="B10" s="37">
        <v>3</v>
      </c>
      <c r="C10" s="37">
        <v>4</v>
      </c>
      <c r="D10" s="37">
        <v>7</v>
      </c>
      <c r="E10" s="37">
        <v>6</v>
      </c>
      <c r="F10" s="37">
        <v>5</v>
      </c>
      <c r="G10" s="38">
        <f t="shared" si="0"/>
        <v>5</v>
      </c>
      <c r="H10" s="76" t="s">
        <v>111</v>
      </c>
    </row>
    <row r="11" spans="1:8" s="2" customFormat="1" ht="47.25" thickBot="1">
      <c r="A11" s="21" t="s">
        <v>12</v>
      </c>
      <c r="B11" s="22">
        <v>3</v>
      </c>
      <c r="C11" s="22">
        <v>5</v>
      </c>
      <c r="D11" s="22">
        <v>4</v>
      </c>
      <c r="E11" s="22">
        <v>4</v>
      </c>
      <c r="F11" s="22">
        <v>4</v>
      </c>
      <c r="G11" s="23">
        <f t="shared" si="0"/>
        <v>4</v>
      </c>
      <c r="H11" s="75" t="s">
        <v>112</v>
      </c>
    </row>
    <row r="12" spans="1:8" s="2" customFormat="1" ht="78" customHeight="1" thickBot="1">
      <c r="A12" s="21" t="s">
        <v>13</v>
      </c>
      <c r="B12" s="22">
        <v>4</v>
      </c>
      <c r="C12" s="22">
        <v>5</v>
      </c>
      <c r="D12" s="22">
        <v>4</v>
      </c>
      <c r="E12" s="22">
        <v>5</v>
      </c>
      <c r="F12" s="22">
        <v>5</v>
      </c>
      <c r="G12" s="23">
        <f t="shared" si="0"/>
        <v>4.6</v>
      </c>
      <c r="H12" s="75" t="s">
        <v>113</v>
      </c>
    </row>
    <row r="13" spans="1:8" s="2" customFormat="1" ht="15.75" thickBot="1">
      <c r="A13" s="32" t="s">
        <v>14</v>
      </c>
      <c r="B13" s="33">
        <v>7</v>
      </c>
      <c r="C13" s="33">
        <v>7</v>
      </c>
      <c r="D13" s="33">
        <v>6</v>
      </c>
      <c r="E13" s="33">
        <v>8</v>
      </c>
      <c r="F13" s="33">
        <v>8</v>
      </c>
      <c r="G13" s="34">
        <f t="shared" si="0"/>
        <v>7.2</v>
      </c>
      <c r="H13" s="78" t="s">
        <v>110</v>
      </c>
    </row>
    <row r="14" spans="1:8" s="2" customFormat="1" ht="54" customHeight="1" thickBot="1">
      <c r="A14" s="36" t="s">
        <v>15</v>
      </c>
      <c r="B14" s="37">
        <v>5</v>
      </c>
      <c r="C14" s="37">
        <v>6</v>
      </c>
      <c r="D14" s="37">
        <v>7</v>
      </c>
      <c r="E14" s="37">
        <v>5</v>
      </c>
      <c r="F14" s="37">
        <v>5</v>
      </c>
      <c r="G14" s="38">
        <f t="shared" si="0"/>
        <v>5.6</v>
      </c>
      <c r="H14" s="76" t="s">
        <v>114</v>
      </c>
    </row>
    <row r="15" spans="1:9" ht="33" customHeight="1" thickBot="1">
      <c r="A15" s="32" t="s">
        <v>16</v>
      </c>
      <c r="B15" s="33">
        <v>7</v>
      </c>
      <c r="C15" s="33">
        <v>8</v>
      </c>
      <c r="D15" s="33">
        <v>7</v>
      </c>
      <c r="E15" s="33">
        <v>6</v>
      </c>
      <c r="F15" s="33">
        <v>7</v>
      </c>
      <c r="G15" s="34">
        <f t="shared" si="0"/>
        <v>7</v>
      </c>
      <c r="H15" s="78" t="s">
        <v>110</v>
      </c>
      <c r="I15" s="2"/>
    </row>
    <row r="16" spans="1:9" ht="15.75" thickBot="1">
      <c r="A16" s="36" t="s">
        <v>17</v>
      </c>
      <c r="B16" s="37">
        <v>6</v>
      </c>
      <c r="C16" s="37">
        <v>6</v>
      </c>
      <c r="D16" s="37">
        <v>5</v>
      </c>
      <c r="E16" s="37">
        <v>5</v>
      </c>
      <c r="F16" s="37">
        <v>6</v>
      </c>
      <c r="G16" s="38">
        <f t="shared" si="0"/>
        <v>5.6</v>
      </c>
      <c r="H16" s="76" t="s">
        <v>110</v>
      </c>
      <c r="I16" s="2"/>
    </row>
    <row r="17" spans="1:9" ht="15.75" thickBot="1">
      <c r="A17" s="25" t="s">
        <v>18</v>
      </c>
      <c r="B17" s="26">
        <v>2</v>
      </c>
      <c r="C17" s="26">
        <v>4</v>
      </c>
      <c r="D17" s="26">
        <v>4</v>
      </c>
      <c r="E17" s="26">
        <v>2</v>
      </c>
      <c r="F17" s="26">
        <v>3</v>
      </c>
      <c r="G17" s="27">
        <f t="shared" si="0"/>
        <v>3</v>
      </c>
      <c r="H17" s="77" t="s">
        <v>75</v>
      </c>
      <c r="I17" s="2"/>
    </row>
    <row r="18" spans="1:9" ht="15.75" thickBot="1">
      <c r="A18" s="36" t="s">
        <v>19</v>
      </c>
      <c r="B18" s="37">
        <v>3</v>
      </c>
      <c r="C18" s="37">
        <v>8</v>
      </c>
      <c r="D18" s="37">
        <v>5</v>
      </c>
      <c r="E18" s="37">
        <v>4</v>
      </c>
      <c r="F18" s="37">
        <v>6</v>
      </c>
      <c r="G18" s="38">
        <f t="shared" si="0"/>
        <v>5.2</v>
      </c>
      <c r="H18" s="76" t="s">
        <v>115</v>
      </c>
      <c r="I18" s="2"/>
    </row>
    <row r="19" spans="1:9" ht="15.75" thickBot="1">
      <c r="A19" s="25" t="s">
        <v>20</v>
      </c>
      <c r="B19" s="26">
        <v>0</v>
      </c>
      <c r="C19" s="26">
        <v>0</v>
      </c>
      <c r="D19" s="26">
        <v>0</v>
      </c>
      <c r="E19" s="26">
        <v>0</v>
      </c>
      <c r="F19" s="26">
        <v>0</v>
      </c>
      <c r="G19" s="27">
        <f t="shared" si="0"/>
        <v>0</v>
      </c>
      <c r="H19" s="77" t="s">
        <v>75</v>
      </c>
      <c r="I19" s="2"/>
    </row>
    <row r="20" spans="1:9" ht="15.75" thickBot="1">
      <c r="A20" s="25" t="s">
        <v>21</v>
      </c>
      <c r="B20" s="26">
        <v>0</v>
      </c>
      <c r="C20" s="26">
        <v>0</v>
      </c>
      <c r="D20" s="26">
        <v>0</v>
      </c>
      <c r="E20" s="26">
        <v>0</v>
      </c>
      <c r="F20" s="26">
        <v>0</v>
      </c>
      <c r="G20" s="27">
        <f t="shared" si="0"/>
        <v>0</v>
      </c>
      <c r="H20" s="77" t="s">
        <v>75</v>
      </c>
      <c r="I20" s="2"/>
    </row>
    <row r="21" spans="1:9" ht="15.75" thickBot="1">
      <c r="A21" s="28" t="s">
        <v>22</v>
      </c>
      <c r="B21" s="29">
        <v>0</v>
      </c>
      <c r="C21" s="29">
        <v>4</v>
      </c>
      <c r="D21" s="29">
        <v>4</v>
      </c>
      <c r="E21" s="29">
        <v>5</v>
      </c>
      <c r="F21" s="29">
        <v>3</v>
      </c>
      <c r="G21" s="30">
        <f t="shared" si="0"/>
        <v>3.2</v>
      </c>
      <c r="H21" s="79" t="s">
        <v>75</v>
      </c>
      <c r="I21" s="2"/>
    </row>
    <row r="22" spans="1:9" ht="31.5" thickBot="1">
      <c r="A22" s="36" t="s">
        <v>23</v>
      </c>
      <c r="B22" s="37">
        <v>4</v>
      </c>
      <c r="C22" s="37">
        <v>4</v>
      </c>
      <c r="D22" s="37">
        <v>6</v>
      </c>
      <c r="E22" s="37">
        <v>6</v>
      </c>
      <c r="F22" s="37">
        <v>5</v>
      </c>
      <c r="G22" s="38">
        <f t="shared" si="0"/>
        <v>5</v>
      </c>
      <c r="H22" s="76" t="s">
        <v>116</v>
      </c>
      <c r="I22" s="2"/>
    </row>
    <row r="23" spans="1:9" ht="15.75" thickBot="1">
      <c r="A23" s="25" t="s">
        <v>24</v>
      </c>
      <c r="B23" s="26">
        <v>0</v>
      </c>
      <c r="C23" s="26">
        <v>0</v>
      </c>
      <c r="D23" s="26">
        <v>0</v>
      </c>
      <c r="E23" s="26">
        <v>0</v>
      </c>
      <c r="F23" s="26">
        <v>0</v>
      </c>
      <c r="G23" s="27">
        <f t="shared" si="0"/>
        <v>0</v>
      </c>
      <c r="H23" s="77" t="s">
        <v>75</v>
      </c>
      <c r="I23" s="2"/>
    </row>
    <row r="24" spans="1:9" ht="31.5" thickBot="1">
      <c r="A24" s="25" t="s">
        <v>25</v>
      </c>
      <c r="B24" s="26">
        <v>0</v>
      </c>
      <c r="C24" s="26">
        <v>4</v>
      </c>
      <c r="D24" s="26">
        <v>5</v>
      </c>
      <c r="E24" s="26">
        <v>3</v>
      </c>
      <c r="F24" s="26">
        <v>0</v>
      </c>
      <c r="G24" s="27">
        <f t="shared" si="0"/>
        <v>2.4</v>
      </c>
      <c r="H24" s="77" t="s">
        <v>75</v>
      </c>
      <c r="I24" s="2"/>
    </row>
  </sheetData>
  <sheetProtection/>
  <mergeCells count="3">
    <mergeCell ref="A1:A2"/>
    <mergeCell ref="B1:G1"/>
    <mergeCell ref="H1:H2"/>
  </mergeCells>
  <conditionalFormatting sqref="A15">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4"/>
  <sheetViews>
    <sheetView zoomScale="70" zoomScaleNormal="70" zoomScalePageLayoutView="0" workbookViewId="0" topLeftCell="A1">
      <selection activeCell="A21" sqref="A21:IV21"/>
    </sheetView>
  </sheetViews>
  <sheetFormatPr defaultColWidth="39.140625" defaultRowHeight="15"/>
  <cols>
    <col min="1" max="1" width="36.28125" style="1" customWidth="1"/>
    <col min="2" max="2" width="13.8515625" style="1" customWidth="1"/>
    <col min="3" max="3" width="18.57421875" style="1" customWidth="1"/>
    <col min="4" max="4" width="15.00390625" style="1" customWidth="1"/>
    <col min="5" max="5" width="13.57421875" style="1" customWidth="1"/>
    <col min="6" max="6" width="13.7109375" style="1" customWidth="1"/>
    <col min="7" max="7" width="13.421875" style="1" customWidth="1"/>
    <col min="8" max="8" width="51.421875" style="1" customWidth="1"/>
    <col min="9" max="16384" width="39.140625" style="1" customWidth="1"/>
  </cols>
  <sheetData>
    <row r="1" spans="1:8" ht="15.75" thickBot="1">
      <c r="A1" s="8" t="s">
        <v>0</v>
      </c>
      <c r="B1" s="8" t="s">
        <v>1</v>
      </c>
      <c r="C1" s="9"/>
      <c r="D1" s="9"/>
      <c r="E1" s="9"/>
      <c r="F1" s="9"/>
      <c r="G1" s="9"/>
      <c r="H1" s="10" t="s">
        <v>3</v>
      </c>
    </row>
    <row r="2" spans="1:8" ht="66" customHeight="1" thickBot="1">
      <c r="A2" s="9"/>
      <c r="B2" s="3" t="s">
        <v>26</v>
      </c>
      <c r="C2" s="3" t="s">
        <v>27</v>
      </c>
      <c r="D2" s="3" t="s">
        <v>28</v>
      </c>
      <c r="E2" s="3" t="s">
        <v>29</v>
      </c>
      <c r="F2" s="3" t="s">
        <v>30</v>
      </c>
      <c r="G2" s="3" t="s">
        <v>2</v>
      </c>
      <c r="H2" s="11"/>
    </row>
    <row r="3" spans="1:8" s="2" customFormat="1" ht="15.75" thickBot="1">
      <c r="A3" s="7" t="s">
        <v>4</v>
      </c>
      <c r="B3" s="5">
        <v>9</v>
      </c>
      <c r="C3" s="5">
        <v>9</v>
      </c>
      <c r="D3" s="5">
        <v>10</v>
      </c>
      <c r="E3" s="5">
        <v>9</v>
      </c>
      <c r="F3" s="5">
        <v>5</v>
      </c>
      <c r="G3" s="6">
        <f>AVERAGE(B3:F3)</f>
        <v>8.4</v>
      </c>
      <c r="H3" s="54"/>
    </row>
    <row r="4" spans="1:8" s="2" customFormat="1" ht="15.75" thickBot="1">
      <c r="A4" s="7" t="s">
        <v>5</v>
      </c>
      <c r="B4" s="5">
        <v>5</v>
      </c>
      <c r="C4" s="5">
        <v>4</v>
      </c>
      <c r="D4" s="5">
        <v>5</v>
      </c>
      <c r="E4" s="5">
        <v>5</v>
      </c>
      <c r="F4" s="5">
        <v>5</v>
      </c>
      <c r="G4" s="6">
        <f>AVERAGE(B4:F4)</f>
        <v>4.8</v>
      </c>
      <c r="H4" s="54"/>
    </row>
    <row r="5" spans="1:8" s="2" customFormat="1" ht="15.75" thickBot="1">
      <c r="A5" s="7" t="s">
        <v>6</v>
      </c>
      <c r="B5" s="5">
        <v>2</v>
      </c>
      <c r="C5" s="5">
        <v>2</v>
      </c>
      <c r="D5" s="5">
        <v>4</v>
      </c>
      <c r="E5" s="5">
        <v>1</v>
      </c>
      <c r="F5" s="5">
        <v>2</v>
      </c>
      <c r="G5" s="6">
        <f>AVERAGE(B5:F5)</f>
        <v>2.2</v>
      </c>
      <c r="H5" s="54"/>
    </row>
    <row r="6" spans="1:8" s="2" customFormat="1" ht="15.75" thickBot="1">
      <c r="A6" s="7" t="s">
        <v>7</v>
      </c>
      <c r="B6" s="5">
        <v>2</v>
      </c>
      <c r="C6" s="5">
        <v>2</v>
      </c>
      <c r="D6" s="5">
        <v>3</v>
      </c>
      <c r="E6" s="5">
        <v>1</v>
      </c>
      <c r="F6" s="5">
        <v>2</v>
      </c>
      <c r="G6" s="6">
        <f>AVERAGE(B6:F6)</f>
        <v>2</v>
      </c>
      <c r="H6" s="54"/>
    </row>
    <row r="7" spans="1:8" s="2" customFormat="1" ht="15.75" thickBot="1">
      <c r="A7" s="7" t="s">
        <v>8</v>
      </c>
      <c r="B7" s="5">
        <v>4</v>
      </c>
      <c r="C7" s="5">
        <v>4</v>
      </c>
      <c r="D7" s="5">
        <v>3</v>
      </c>
      <c r="E7" s="5">
        <v>2</v>
      </c>
      <c r="F7" s="5">
        <v>5</v>
      </c>
      <c r="G7" s="6">
        <f>AVERAGE(B7:F7)</f>
        <v>3.6</v>
      </c>
      <c r="H7" s="54"/>
    </row>
    <row r="8" spans="1:8" s="2" customFormat="1" ht="15.75" thickBot="1">
      <c r="A8" s="7" t="s">
        <v>9</v>
      </c>
      <c r="B8" s="5">
        <v>9</v>
      </c>
      <c r="C8" s="5">
        <v>10</v>
      </c>
      <c r="D8" s="5">
        <v>8</v>
      </c>
      <c r="E8" s="5">
        <v>9</v>
      </c>
      <c r="F8" s="5">
        <v>10</v>
      </c>
      <c r="G8" s="6">
        <f>AVERAGE(B8:F8)</f>
        <v>9.2</v>
      </c>
      <c r="H8" s="54"/>
    </row>
    <row r="9" spans="1:8" s="2" customFormat="1" ht="57.75" customHeight="1" thickBot="1">
      <c r="A9" s="7" t="s">
        <v>10</v>
      </c>
      <c r="B9" s="5">
        <v>4.5</v>
      </c>
      <c r="C9" s="5">
        <v>3</v>
      </c>
      <c r="D9" s="5">
        <v>4</v>
      </c>
      <c r="E9" s="5">
        <v>4</v>
      </c>
      <c r="F9" s="5">
        <v>1</v>
      </c>
      <c r="G9" s="6">
        <f>AVERAGE(B9:F9)</f>
        <v>3.3</v>
      </c>
      <c r="H9" s="54"/>
    </row>
    <row r="10" spans="1:8" s="2" customFormat="1" ht="15.75" thickBot="1">
      <c r="A10" s="7" t="s">
        <v>11</v>
      </c>
      <c r="B10" s="5">
        <v>9</v>
      </c>
      <c r="C10" s="5">
        <v>7</v>
      </c>
      <c r="D10" s="5">
        <v>10</v>
      </c>
      <c r="E10" s="5">
        <v>5</v>
      </c>
      <c r="F10" s="5">
        <v>7</v>
      </c>
      <c r="G10" s="6">
        <f>AVERAGE(B10:F10)</f>
        <v>7.6</v>
      </c>
      <c r="H10" s="54"/>
    </row>
    <row r="11" spans="1:8" s="2" customFormat="1" ht="15.75" thickBot="1">
      <c r="A11" s="7" t="s">
        <v>12</v>
      </c>
      <c r="B11" s="5">
        <v>6</v>
      </c>
      <c r="C11" s="5">
        <v>5</v>
      </c>
      <c r="D11" s="5">
        <v>8</v>
      </c>
      <c r="E11" s="5">
        <v>2</v>
      </c>
      <c r="F11" s="5">
        <v>2</v>
      </c>
      <c r="G11" s="6">
        <f>AVERAGE(B11:F11)</f>
        <v>4.6</v>
      </c>
      <c r="H11" s="54"/>
    </row>
    <row r="12" spans="1:8" s="2" customFormat="1" ht="78" customHeight="1" thickBot="1">
      <c r="A12" s="7" t="s">
        <v>13</v>
      </c>
      <c r="B12" s="5">
        <v>5</v>
      </c>
      <c r="C12" s="5">
        <v>7</v>
      </c>
      <c r="D12" s="5">
        <v>6</v>
      </c>
      <c r="E12" s="5">
        <v>3</v>
      </c>
      <c r="F12" s="5">
        <v>2</v>
      </c>
      <c r="G12" s="6">
        <f>AVERAGE(B12:F12)</f>
        <v>4.6</v>
      </c>
      <c r="H12" s="55"/>
    </row>
    <row r="13" spans="1:8" s="2" customFormat="1" ht="15.75" thickBot="1">
      <c r="A13" s="7" t="s">
        <v>14</v>
      </c>
      <c r="B13" s="5">
        <v>7</v>
      </c>
      <c r="C13" s="5">
        <v>10</v>
      </c>
      <c r="D13" s="5">
        <v>10</v>
      </c>
      <c r="E13" s="5">
        <v>7</v>
      </c>
      <c r="F13" s="5">
        <v>10</v>
      </c>
      <c r="G13" s="6">
        <f>AVERAGE(B13:F13)</f>
        <v>8.8</v>
      </c>
      <c r="H13" s="54"/>
    </row>
    <row r="14" spans="1:8" s="2" customFormat="1" ht="54" customHeight="1" thickBot="1">
      <c r="A14" s="7" t="s">
        <v>15</v>
      </c>
      <c r="B14" s="5">
        <v>5</v>
      </c>
      <c r="C14" s="5">
        <v>5</v>
      </c>
      <c r="D14" s="5">
        <v>8</v>
      </c>
      <c r="E14" s="5">
        <v>6</v>
      </c>
      <c r="F14" s="5">
        <v>3</v>
      </c>
      <c r="G14" s="6">
        <f>AVERAGE(B14:F14)</f>
        <v>5.4</v>
      </c>
      <c r="H14" s="54"/>
    </row>
    <row r="15" spans="1:9" ht="33" customHeight="1" thickBot="1">
      <c r="A15" s="7" t="s">
        <v>16</v>
      </c>
      <c r="B15" s="5">
        <v>6</v>
      </c>
      <c r="C15" s="5">
        <v>10</v>
      </c>
      <c r="D15" s="5">
        <v>9</v>
      </c>
      <c r="E15" s="5">
        <v>5</v>
      </c>
      <c r="F15" s="5">
        <v>5</v>
      </c>
      <c r="G15" s="6">
        <f>AVERAGE(B15:F15)</f>
        <v>7</v>
      </c>
      <c r="H15" s="54"/>
      <c r="I15" s="2"/>
    </row>
    <row r="16" spans="1:9" ht="15.75" thickBot="1">
      <c r="A16" s="7" t="s">
        <v>17</v>
      </c>
      <c r="B16" s="5">
        <v>7</v>
      </c>
      <c r="C16" s="5">
        <v>5</v>
      </c>
      <c r="D16" s="5">
        <v>9</v>
      </c>
      <c r="E16" s="5">
        <v>5</v>
      </c>
      <c r="F16" s="5">
        <v>9</v>
      </c>
      <c r="G16" s="6">
        <f>AVERAGE(B16:F16)</f>
        <v>7</v>
      </c>
      <c r="H16" s="54"/>
      <c r="I16" s="2"/>
    </row>
    <row r="17" spans="1:9" ht="15.75" thickBot="1">
      <c r="A17" s="7" t="s">
        <v>18</v>
      </c>
      <c r="B17" s="5">
        <v>4</v>
      </c>
      <c r="C17" s="5">
        <v>4.5</v>
      </c>
      <c r="D17" s="5">
        <v>2</v>
      </c>
      <c r="E17" s="5">
        <v>2</v>
      </c>
      <c r="F17" s="5">
        <v>2</v>
      </c>
      <c r="G17" s="6">
        <f>AVERAGE(B17:F17)</f>
        <v>2.9</v>
      </c>
      <c r="H17" s="54"/>
      <c r="I17" s="2"/>
    </row>
    <row r="18" spans="1:9" ht="15.75" thickBot="1">
      <c r="A18" s="7" t="s">
        <v>19</v>
      </c>
      <c r="B18" s="5">
        <v>9</v>
      </c>
      <c r="C18" s="5">
        <v>7</v>
      </c>
      <c r="D18" s="5">
        <v>7</v>
      </c>
      <c r="E18" s="5">
        <v>5</v>
      </c>
      <c r="F18" s="5">
        <v>10</v>
      </c>
      <c r="G18" s="6">
        <f>AVERAGE(B18:F18)</f>
        <v>7.6</v>
      </c>
      <c r="H18" s="54"/>
      <c r="I18" s="2"/>
    </row>
    <row r="19" spans="1:9" ht="15.75" thickBot="1">
      <c r="A19" s="7" t="s">
        <v>20</v>
      </c>
      <c r="B19" s="5">
        <v>6</v>
      </c>
      <c r="C19" s="5">
        <v>4</v>
      </c>
      <c r="D19" s="5">
        <v>6</v>
      </c>
      <c r="E19" s="5">
        <v>5</v>
      </c>
      <c r="F19" s="5">
        <v>4</v>
      </c>
      <c r="G19" s="6">
        <f>AVERAGE(B19:F19)</f>
        <v>5</v>
      </c>
      <c r="H19" s="55"/>
      <c r="I19" s="2"/>
    </row>
    <row r="20" spans="1:9" ht="15.75" thickBot="1">
      <c r="A20" s="7" t="s">
        <v>21</v>
      </c>
      <c r="B20" s="5">
        <v>3</v>
      </c>
      <c r="C20" s="5">
        <v>3</v>
      </c>
      <c r="D20" s="5">
        <v>4</v>
      </c>
      <c r="E20" s="5">
        <v>1</v>
      </c>
      <c r="F20" s="5">
        <v>3</v>
      </c>
      <c r="G20" s="6">
        <f>AVERAGE(B20:F20)</f>
        <v>2.8</v>
      </c>
      <c r="H20" s="54"/>
      <c r="I20" s="2"/>
    </row>
    <row r="21" spans="1:9" ht="15.75" thickBot="1">
      <c r="A21" s="7" t="s">
        <v>22</v>
      </c>
      <c r="B21" s="5">
        <v>6</v>
      </c>
      <c r="C21" s="5">
        <v>5</v>
      </c>
      <c r="D21" s="5">
        <v>6</v>
      </c>
      <c r="E21" s="5">
        <v>7</v>
      </c>
      <c r="F21" s="5">
        <v>7</v>
      </c>
      <c r="G21" s="6">
        <f>AVERAGE(B21:F21)</f>
        <v>6.2</v>
      </c>
      <c r="H21" s="54"/>
      <c r="I21" s="2"/>
    </row>
    <row r="22" spans="1:9" ht="15.75" thickBot="1">
      <c r="A22" s="7" t="s">
        <v>23</v>
      </c>
      <c r="B22" s="5">
        <v>7</v>
      </c>
      <c r="C22" s="5">
        <v>8</v>
      </c>
      <c r="D22" s="5">
        <v>9.5</v>
      </c>
      <c r="E22" s="5">
        <v>2</v>
      </c>
      <c r="F22" s="5">
        <v>7</v>
      </c>
      <c r="G22" s="6">
        <f>AVERAGE(B22:F22)</f>
        <v>6.7</v>
      </c>
      <c r="H22" s="54"/>
      <c r="I22" s="2"/>
    </row>
    <row r="23" spans="1:9" ht="15.75" thickBot="1">
      <c r="A23" s="7" t="s">
        <v>24</v>
      </c>
      <c r="B23" s="5">
        <v>2</v>
      </c>
      <c r="C23" s="5">
        <v>4.5</v>
      </c>
      <c r="D23" s="5">
        <v>0</v>
      </c>
      <c r="E23" s="5">
        <v>2</v>
      </c>
      <c r="F23" s="5">
        <v>2</v>
      </c>
      <c r="G23" s="6">
        <f>AVERAGE(B23:F23)</f>
        <v>2.1</v>
      </c>
      <c r="H23" s="54"/>
      <c r="I23" s="2"/>
    </row>
    <row r="24" spans="1:9" ht="31.5" thickBot="1">
      <c r="A24" s="7" t="s">
        <v>25</v>
      </c>
      <c r="B24" s="5">
        <v>6</v>
      </c>
      <c r="C24" s="5">
        <v>5</v>
      </c>
      <c r="D24" s="5">
        <v>7</v>
      </c>
      <c r="E24" s="5">
        <v>2</v>
      </c>
      <c r="F24" s="5">
        <v>4</v>
      </c>
      <c r="G24" s="6">
        <f>AVERAGE(B24:F24)</f>
        <v>4.8</v>
      </c>
      <c r="H24" s="54"/>
      <c r="I24" s="2"/>
    </row>
  </sheetData>
  <sheetProtection/>
  <mergeCells count="3">
    <mergeCell ref="A1:A2"/>
    <mergeCell ref="B1:G1"/>
    <mergeCell ref="H1:H2"/>
  </mergeCells>
  <conditionalFormatting sqref="A15">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
  <sheetViews>
    <sheetView zoomScale="70" zoomScaleNormal="70" zoomScalePageLayoutView="0" workbookViewId="0" topLeftCell="A1">
      <selection activeCell="A21" sqref="A21"/>
    </sheetView>
  </sheetViews>
  <sheetFormatPr defaultColWidth="39.140625" defaultRowHeight="15"/>
  <cols>
    <col min="1" max="1" width="36.28125" style="1" customWidth="1"/>
    <col min="2" max="2" width="13.8515625" style="1" customWidth="1"/>
    <col min="3" max="3" width="18.57421875" style="1" customWidth="1"/>
    <col min="4" max="4" width="15.00390625" style="1" customWidth="1"/>
    <col min="5" max="5" width="13.57421875" style="1" customWidth="1"/>
    <col min="6" max="6" width="13.7109375" style="1" customWidth="1"/>
    <col min="7" max="7" width="13.421875" style="1" customWidth="1"/>
    <col min="8" max="8" width="51.421875" style="1" customWidth="1"/>
    <col min="9" max="16384" width="39.140625" style="1" customWidth="1"/>
  </cols>
  <sheetData>
    <row r="1" spans="1:8" ht="15.75" thickBot="1">
      <c r="A1" s="8" t="s">
        <v>0</v>
      </c>
      <c r="B1" s="8" t="s">
        <v>1</v>
      </c>
      <c r="C1" s="9"/>
      <c r="D1" s="9"/>
      <c r="E1" s="9"/>
      <c r="F1" s="9"/>
      <c r="G1" s="9"/>
      <c r="H1" s="10" t="s">
        <v>3</v>
      </c>
    </row>
    <row r="2" spans="1:8" ht="66" customHeight="1" thickBot="1">
      <c r="A2" s="9"/>
      <c r="B2" s="3" t="s">
        <v>26</v>
      </c>
      <c r="C2" s="3" t="s">
        <v>27</v>
      </c>
      <c r="D2" s="3" t="s">
        <v>28</v>
      </c>
      <c r="E2" s="3" t="s">
        <v>29</v>
      </c>
      <c r="F2" s="3" t="s">
        <v>30</v>
      </c>
      <c r="G2" s="3" t="s">
        <v>2</v>
      </c>
      <c r="H2" s="11"/>
    </row>
    <row r="3" spans="1:8" s="2" customFormat="1" ht="15.75" thickBot="1">
      <c r="A3" s="32" t="s">
        <v>4</v>
      </c>
      <c r="B3" s="33">
        <v>8</v>
      </c>
      <c r="C3" s="33">
        <v>7</v>
      </c>
      <c r="D3" s="33">
        <v>7</v>
      </c>
      <c r="E3" s="33">
        <v>9</v>
      </c>
      <c r="F3" s="33">
        <v>9</v>
      </c>
      <c r="G3" s="34">
        <f>AVERAGE(B3:F3)</f>
        <v>8</v>
      </c>
      <c r="H3" s="35" t="s">
        <v>76</v>
      </c>
    </row>
    <row r="4" spans="1:8" s="2" customFormat="1" ht="15.75" thickBot="1">
      <c r="A4" s="21" t="s">
        <v>5</v>
      </c>
      <c r="B4" s="22">
        <v>5</v>
      </c>
      <c r="C4" s="22">
        <v>4</v>
      </c>
      <c r="D4" s="22">
        <v>6</v>
      </c>
      <c r="E4" s="22">
        <v>7</v>
      </c>
      <c r="F4" s="22">
        <v>4</v>
      </c>
      <c r="G4" s="23">
        <f aca="true" t="shared" si="0" ref="G4:G24">AVERAGE(B4:F4)</f>
        <v>5.2</v>
      </c>
      <c r="H4" s="24" t="s">
        <v>77</v>
      </c>
    </row>
    <row r="5" spans="1:8" s="2" customFormat="1" ht="31.5" thickBot="1">
      <c r="A5" s="36" t="s">
        <v>6</v>
      </c>
      <c r="B5" s="37">
        <v>6</v>
      </c>
      <c r="C5" s="37">
        <v>5</v>
      </c>
      <c r="D5" s="37">
        <v>7</v>
      </c>
      <c r="E5" s="37">
        <v>6</v>
      </c>
      <c r="F5" s="37">
        <v>6</v>
      </c>
      <c r="G5" s="38">
        <f t="shared" si="0"/>
        <v>6</v>
      </c>
      <c r="H5" s="39" t="s">
        <v>78</v>
      </c>
    </row>
    <row r="6" spans="1:8" s="2" customFormat="1" ht="31.5" thickBot="1">
      <c r="A6" s="28" t="s">
        <v>7</v>
      </c>
      <c r="B6" s="29">
        <v>4</v>
      </c>
      <c r="C6" s="29">
        <v>5</v>
      </c>
      <c r="D6" s="29">
        <v>5</v>
      </c>
      <c r="E6" s="29">
        <v>5</v>
      </c>
      <c r="F6" s="29">
        <v>2</v>
      </c>
      <c r="G6" s="30">
        <f t="shared" si="0"/>
        <v>4.2</v>
      </c>
      <c r="H6" s="31" t="s">
        <v>79</v>
      </c>
    </row>
    <row r="7" spans="1:8" s="2" customFormat="1" ht="31.5" thickBot="1">
      <c r="A7" s="36" t="s">
        <v>8</v>
      </c>
      <c r="B7" s="37">
        <v>6</v>
      </c>
      <c r="C7" s="37">
        <v>6</v>
      </c>
      <c r="D7" s="37">
        <v>6</v>
      </c>
      <c r="E7" s="37">
        <v>7</v>
      </c>
      <c r="F7" s="37">
        <v>7</v>
      </c>
      <c r="G7" s="38">
        <f t="shared" si="0"/>
        <v>6.4</v>
      </c>
      <c r="H7" s="39" t="s">
        <v>80</v>
      </c>
    </row>
    <row r="8" spans="1:8" s="2" customFormat="1" ht="31.5" thickBot="1">
      <c r="A8" s="40" t="s">
        <v>9</v>
      </c>
      <c r="B8" s="41">
        <v>9</v>
      </c>
      <c r="C8" s="41">
        <v>10</v>
      </c>
      <c r="D8" s="41">
        <v>8</v>
      </c>
      <c r="E8" s="41">
        <v>9</v>
      </c>
      <c r="F8" s="41">
        <v>9</v>
      </c>
      <c r="G8" s="42">
        <f t="shared" si="0"/>
        <v>9</v>
      </c>
      <c r="H8" s="43" t="s">
        <v>81</v>
      </c>
    </row>
    <row r="9" spans="1:8" s="2" customFormat="1" ht="57.75" customHeight="1" thickBot="1">
      <c r="A9" s="36" t="s">
        <v>10</v>
      </c>
      <c r="B9" s="37">
        <v>6</v>
      </c>
      <c r="C9" s="37">
        <v>7</v>
      </c>
      <c r="D9" s="37">
        <v>6</v>
      </c>
      <c r="E9" s="37">
        <v>7</v>
      </c>
      <c r="F9" s="37">
        <v>4</v>
      </c>
      <c r="G9" s="38">
        <f t="shared" si="0"/>
        <v>6</v>
      </c>
      <c r="H9" s="39" t="s">
        <v>82</v>
      </c>
    </row>
    <row r="10" spans="1:8" s="2" customFormat="1" ht="31.5" thickBot="1">
      <c r="A10" s="40" t="s">
        <v>11</v>
      </c>
      <c r="B10" s="41">
        <v>10</v>
      </c>
      <c r="C10" s="41">
        <v>9</v>
      </c>
      <c r="D10" s="41">
        <v>10</v>
      </c>
      <c r="E10" s="41">
        <v>10</v>
      </c>
      <c r="F10" s="41">
        <v>10</v>
      </c>
      <c r="G10" s="42">
        <f t="shared" si="0"/>
        <v>9.8</v>
      </c>
      <c r="H10" s="43" t="s">
        <v>83</v>
      </c>
    </row>
    <row r="11" spans="1:8" s="2" customFormat="1" ht="15.75" thickBot="1">
      <c r="A11" s="32" t="s">
        <v>12</v>
      </c>
      <c r="B11" s="33">
        <v>8</v>
      </c>
      <c r="C11" s="33">
        <v>7</v>
      </c>
      <c r="D11" s="33">
        <v>7</v>
      </c>
      <c r="E11" s="33">
        <v>7</v>
      </c>
      <c r="F11" s="33">
        <v>8</v>
      </c>
      <c r="G11" s="34">
        <f t="shared" si="0"/>
        <v>7.4</v>
      </c>
      <c r="H11" s="35" t="s">
        <v>84</v>
      </c>
    </row>
    <row r="12" spans="1:8" s="2" customFormat="1" ht="78" customHeight="1" thickBot="1">
      <c r="A12" s="32" t="s">
        <v>13</v>
      </c>
      <c r="B12" s="33">
        <v>7</v>
      </c>
      <c r="C12" s="33">
        <v>8</v>
      </c>
      <c r="D12" s="33">
        <v>8</v>
      </c>
      <c r="E12" s="33">
        <v>8</v>
      </c>
      <c r="F12" s="33">
        <v>5</v>
      </c>
      <c r="G12" s="34">
        <f t="shared" si="0"/>
        <v>7.2</v>
      </c>
      <c r="H12" s="35" t="s">
        <v>85</v>
      </c>
    </row>
    <row r="13" spans="1:8" s="2" customFormat="1" ht="31.5" thickBot="1">
      <c r="A13" s="44" t="s">
        <v>14</v>
      </c>
      <c r="B13" s="45">
        <v>8</v>
      </c>
      <c r="C13" s="45">
        <v>8</v>
      </c>
      <c r="D13" s="45">
        <v>8</v>
      </c>
      <c r="E13" s="45">
        <v>8</v>
      </c>
      <c r="F13" s="45">
        <v>8</v>
      </c>
      <c r="G13" s="46">
        <f t="shared" si="0"/>
        <v>8</v>
      </c>
      <c r="H13" s="47" t="s">
        <v>86</v>
      </c>
    </row>
    <row r="14" spans="1:8" s="2" customFormat="1" ht="54" customHeight="1" thickBot="1">
      <c r="A14" s="44" t="s">
        <v>15</v>
      </c>
      <c r="B14" s="45">
        <v>9</v>
      </c>
      <c r="C14" s="45">
        <v>8</v>
      </c>
      <c r="D14" s="45">
        <v>7</v>
      </c>
      <c r="E14" s="45">
        <v>8</v>
      </c>
      <c r="F14" s="45">
        <v>9</v>
      </c>
      <c r="G14" s="46">
        <f t="shared" si="0"/>
        <v>8.2</v>
      </c>
      <c r="H14" s="47" t="s">
        <v>87</v>
      </c>
    </row>
    <row r="15" spans="1:9" ht="33" customHeight="1" thickBot="1">
      <c r="A15" s="32" t="s">
        <v>16</v>
      </c>
      <c r="B15" s="33">
        <v>7</v>
      </c>
      <c r="C15" s="33">
        <v>7</v>
      </c>
      <c r="D15" s="33">
        <v>7</v>
      </c>
      <c r="E15" s="33">
        <v>7</v>
      </c>
      <c r="F15" s="33">
        <v>7</v>
      </c>
      <c r="G15" s="34">
        <f t="shared" si="0"/>
        <v>7</v>
      </c>
      <c r="H15" s="35" t="s">
        <v>88</v>
      </c>
      <c r="I15" s="2"/>
    </row>
    <row r="16" spans="1:9" ht="47.25" thickBot="1">
      <c r="A16" s="32" t="s">
        <v>17</v>
      </c>
      <c r="B16" s="33">
        <v>7</v>
      </c>
      <c r="C16" s="33">
        <v>6</v>
      </c>
      <c r="D16" s="33">
        <v>7</v>
      </c>
      <c r="E16" s="33">
        <v>7</v>
      </c>
      <c r="F16" s="33">
        <v>9</v>
      </c>
      <c r="G16" s="34">
        <f t="shared" si="0"/>
        <v>7.2</v>
      </c>
      <c r="H16" s="35" t="s">
        <v>89</v>
      </c>
      <c r="I16" s="2"/>
    </row>
    <row r="17" spans="1:9" ht="31.5" thickBot="1">
      <c r="A17" s="44" t="s">
        <v>18</v>
      </c>
      <c r="B17" s="45">
        <v>9</v>
      </c>
      <c r="C17" s="45">
        <v>9</v>
      </c>
      <c r="D17" s="45">
        <v>9</v>
      </c>
      <c r="E17" s="45">
        <v>6</v>
      </c>
      <c r="F17" s="45">
        <v>10</v>
      </c>
      <c r="G17" s="46">
        <f t="shared" si="0"/>
        <v>8.6</v>
      </c>
      <c r="H17" s="47" t="s">
        <v>90</v>
      </c>
      <c r="I17" s="2"/>
    </row>
    <row r="18" spans="1:9" ht="15.75" thickBot="1">
      <c r="A18" s="44" t="s">
        <v>19</v>
      </c>
      <c r="B18" s="45">
        <v>9</v>
      </c>
      <c r="C18" s="45">
        <v>8</v>
      </c>
      <c r="D18" s="45">
        <v>8</v>
      </c>
      <c r="E18" s="45">
        <v>8</v>
      </c>
      <c r="F18" s="45">
        <v>9</v>
      </c>
      <c r="G18" s="46">
        <f t="shared" si="0"/>
        <v>8.4</v>
      </c>
      <c r="H18" s="47" t="s">
        <v>91</v>
      </c>
      <c r="I18" s="2"/>
    </row>
    <row r="19" spans="1:9" ht="31.5" thickBot="1">
      <c r="A19" s="32" t="s">
        <v>20</v>
      </c>
      <c r="B19" s="33">
        <v>7</v>
      </c>
      <c r="C19" s="33">
        <v>7</v>
      </c>
      <c r="D19" s="33">
        <v>6</v>
      </c>
      <c r="E19" s="33">
        <v>6</v>
      </c>
      <c r="F19" s="33">
        <v>9</v>
      </c>
      <c r="G19" s="34">
        <f t="shared" si="0"/>
        <v>7</v>
      </c>
      <c r="H19" s="35" t="s">
        <v>92</v>
      </c>
      <c r="I19" s="2"/>
    </row>
    <row r="20" spans="1:9" ht="15.75" thickBot="1">
      <c r="A20" s="28" t="s">
        <v>21</v>
      </c>
      <c r="B20" s="29">
        <v>2</v>
      </c>
      <c r="C20" s="29">
        <v>3</v>
      </c>
      <c r="D20" s="29">
        <v>3</v>
      </c>
      <c r="E20" s="29">
        <v>4</v>
      </c>
      <c r="F20" s="29">
        <v>1</v>
      </c>
      <c r="G20" s="30">
        <f t="shared" si="0"/>
        <v>2.6</v>
      </c>
      <c r="H20" s="31" t="s">
        <v>93</v>
      </c>
      <c r="I20" s="2"/>
    </row>
    <row r="21" spans="1:9" ht="63" thickBot="1">
      <c r="A21" s="21" t="s">
        <v>22</v>
      </c>
      <c r="B21" s="22">
        <v>4</v>
      </c>
      <c r="C21" s="22">
        <v>6</v>
      </c>
      <c r="D21" s="22">
        <v>7</v>
      </c>
      <c r="E21" s="22">
        <v>7</v>
      </c>
      <c r="F21" s="22">
        <v>1</v>
      </c>
      <c r="G21" s="23">
        <f t="shared" si="0"/>
        <v>5</v>
      </c>
      <c r="H21" s="24" t="s">
        <v>94</v>
      </c>
      <c r="I21" s="2"/>
    </row>
    <row r="22" spans="1:9" ht="31.5" thickBot="1">
      <c r="A22" s="32" t="s">
        <v>23</v>
      </c>
      <c r="B22" s="33">
        <v>6</v>
      </c>
      <c r="C22" s="33">
        <v>7</v>
      </c>
      <c r="D22" s="33">
        <v>7</v>
      </c>
      <c r="E22" s="33">
        <v>7</v>
      </c>
      <c r="F22" s="33">
        <v>8</v>
      </c>
      <c r="G22" s="34">
        <f t="shared" si="0"/>
        <v>7</v>
      </c>
      <c r="H22" s="35" t="s">
        <v>95</v>
      </c>
      <c r="I22" s="2"/>
    </row>
    <row r="23" spans="1:9" ht="15.75" thickBot="1">
      <c r="A23" s="28" t="s">
        <v>24</v>
      </c>
      <c r="B23" s="29">
        <v>3</v>
      </c>
      <c r="C23" s="29">
        <v>2</v>
      </c>
      <c r="D23" s="29">
        <v>3</v>
      </c>
      <c r="E23" s="29">
        <v>4</v>
      </c>
      <c r="F23" s="29">
        <v>2</v>
      </c>
      <c r="G23" s="30">
        <f t="shared" si="0"/>
        <v>2.8</v>
      </c>
      <c r="H23" s="31" t="s">
        <v>96</v>
      </c>
      <c r="I23" s="2"/>
    </row>
    <row r="24" spans="1:9" ht="31.5" thickBot="1">
      <c r="A24" s="28" t="s">
        <v>25</v>
      </c>
      <c r="B24" s="29">
        <v>3</v>
      </c>
      <c r="C24" s="29">
        <v>6</v>
      </c>
      <c r="D24" s="29">
        <v>5</v>
      </c>
      <c r="E24" s="29">
        <v>5</v>
      </c>
      <c r="F24" s="29">
        <v>1</v>
      </c>
      <c r="G24" s="30">
        <f t="shared" si="0"/>
        <v>4</v>
      </c>
      <c r="H24" s="31" t="s">
        <v>97</v>
      </c>
      <c r="I24" s="2"/>
    </row>
  </sheetData>
  <sheetProtection/>
  <mergeCells count="3">
    <mergeCell ref="A1:A2"/>
    <mergeCell ref="B1:G1"/>
    <mergeCell ref="H1:H2"/>
  </mergeCells>
  <conditionalFormatting sqref="A15">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dc:creator>
  <cp:keywords/>
  <dc:description/>
  <cp:lastModifiedBy>Ruslan Salikov</cp:lastModifiedBy>
  <dcterms:created xsi:type="dcterms:W3CDTF">2015-01-03T16:28:02Z</dcterms:created>
  <dcterms:modified xsi:type="dcterms:W3CDTF">2017-01-22T18:14:02Z</dcterms:modified>
  <cp:category/>
  <cp:version/>
  <cp:contentType/>
  <cp:contentStatus/>
</cp:coreProperties>
</file>